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MIA" sheetId="1" state="visible" r:id="rId2"/>
    <sheet name="EFIA" sheetId="2" state="visible" r:id="rId3"/>
    <sheet name="FMIA" sheetId="3" state="visible" r:id="rId4"/>
    <sheet name="FFIA" sheetId="4" state="visible" r:id="rId5"/>
    <sheet name="SMIA" sheetId="5" state="visible" r:id="rId6"/>
    <sheet name="SFIA" sheetId="6" state="visible" r:id="rId7"/>
    <sheet name="EMIB" sheetId="7" state="visible" r:id="rId8"/>
    <sheet name="EFIB" sheetId="8" state="visible" r:id="rId9"/>
    <sheet name="FMIB" sheetId="9" state="visible" r:id="rId10"/>
    <sheet name="FFIB" sheetId="10" state="visible" r:id="rId11"/>
    <sheet name="SMIB" sheetId="11" state="visible" r:id="rId12"/>
    <sheet name="SFIB" sheetId="12" state="visible" r:id="rId13"/>
    <sheet name="EMPC" sheetId="13" state="visible" r:id="rId14"/>
    <sheet name="EFPC" sheetId="14" state="visible" r:id="rId15"/>
    <sheet name="FMPC" sheetId="15" state="visible" r:id="rId16"/>
    <sheet name="FFPC" sheetId="16" state="visible" r:id="rId17"/>
    <sheet name="SMPC" sheetId="17" state="visible" r:id="rId18"/>
    <sheet name="SFPC" sheetId="18" state="visible" r:id="rId1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<sst xmlns="http://schemas.openxmlformats.org/spreadsheetml/2006/main" count="604" uniqueCount="114">
  <si>
    <t xml:space="preserve">Federacion de Esgrima de Puerto Rico</t>
  </si>
  <si>
    <t xml:space="preserve">Ranking Nacional 2022-2023  Espada Masculina, Categoría Infantil A</t>
  </si>
  <si>
    <t xml:space="preserve">NACIDOS ENTRE 2015 y 2016</t>
  </si>
  <si>
    <t xml:space="preserve">TNR #1</t>
  </si>
  <si>
    <t xml:space="preserve">Ranking</t>
  </si>
  <si>
    <t xml:space="preserve">Lugar</t>
  </si>
  <si>
    <t xml:space="preserve">Clasif.</t>
  </si>
  <si>
    <t xml:space="preserve">Total de </t>
  </si>
  <si>
    <t xml:space="preserve">No</t>
  </si>
  <si>
    <t xml:space="preserve">Apellido/Nombre</t>
  </si>
  <si>
    <t xml:space="preserve">Club  de Proc.</t>
  </si>
  <si>
    <t xml:space="preserve">ID</t>
  </si>
  <si>
    <t xml:space="preserve">Final</t>
  </si>
  <si>
    <t xml:space="preserve">Final Punt.</t>
  </si>
  <si>
    <t xml:space="preserve">Puntos</t>
  </si>
  <si>
    <t xml:space="preserve">Ranking Nacional 2022-2023 Espada Femenina, Categoria Infantil A</t>
  </si>
  <si>
    <t xml:space="preserve">TNR # 1</t>
  </si>
  <si>
    <t xml:space="preserve">Ranking Nacional 2022-2023 Florete Masculino, Categoria Infantil A</t>
  </si>
  <si>
    <t xml:space="preserve">TNR # 1 16/03/24, Mayaguez</t>
  </si>
  <si>
    <t xml:space="preserve">TNR #2, 27/04/24, Carolina</t>
  </si>
  <si>
    <t xml:space="preserve">Camap. Nacional 28/05/23 DRD</t>
  </si>
  <si>
    <t xml:space="preserve">Fecha Nac.</t>
  </si>
  <si>
    <t xml:space="preserve">Francisco Smith</t>
  </si>
  <si>
    <t xml:space="preserve">FG</t>
  </si>
  <si>
    <t xml:space="preserve">Roberto E. Lopez Ruiz</t>
  </si>
  <si>
    <t xml:space="preserve">Lucas Rivera</t>
  </si>
  <si>
    <t xml:space="preserve">ok</t>
  </si>
  <si>
    <t xml:space="preserve">Ranking Nacional 2023-2024 Florete Femenino, Categoria Infantil A</t>
  </si>
  <si>
    <t xml:space="preserve">TNR # 1, 1/03/24, Mayaguez</t>
  </si>
  <si>
    <t xml:space="preserve">TNR #2, 27/04/24, Carolinna</t>
  </si>
  <si>
    <t xml:space="preserve">Año Nac.</t>
  </si>
  <si>
    <t xml:space="preserve">SMITH FLORES Clare Olivia</t>
  </si>
  <si>
    <t xml:space="preserve">Rashmi Gutiérrez</t>
  </si>
  <si>
    <t xml:space="preserve">EDC</t>
  </si>
  <si>
    <t xml:space="preserve">2016*</t>
  </si>
  <si>
    <t xml:space="preserve">OK</t>
  </si>
  <si>
    <t xml:space="preserve">Ranking Nacional 2022-2023 Sable Masculino, Categoria Infantil A</t>
  </si>
  <si>
    <t xml:space="preserve">TNR # 1, </t>
  </si>
  <si>
    <t xml:space="preserve">Ranking Nacional 2022-2023 Sable Femenino, Categoria Infantil A</t>
  </si>
  <si>
    <t xml:space="preserve">Control # 4</t>
  </si>
  <si>
    <t xml:space="preserve">Ranking Nacional 2022-2023 Espada  Masculina, Categoria Infantil B</t>
  </si>
  <si>
    <t xml:space="preserve">NACIDOS ENTRE 2013 y 2014</t>
  </si>
  <si>
    <t xml:space="preserve">TNR # 1, 12/03/23 DRD</t>
  </si>
  <si>
    <t xml:space="preserve">TNR #2 23/04/23 DRD</t>
  </si>
  <si>
    <t xml:space="preserve">Amury Santago Gonzalvez</t>
  </si>
  <si>
    <t xml:space="preserve">TFC</t>
  </si>
  <si>
    <t xml:space="preserve">Jaime Javier Rodriguez Ydracth</t>
  </si>
  <si>
    <t xml:space="preserve">Ranking Nacional 2022-2023 Espada  Femenina, Categoria B</t>
  </si>
  <si>
    <t xml:space="preserve">TNR # 1,</t>
  </si>
  <si>
    <t xml:space="preserve">Ranking Nacional 2022-2023 Florete Masculino, Categoria Infantil B</t>
  </si>
  <si>
    <t xml:space="preserve">TNRl # 1, 16/03/24, Mayaguez</t>
  </si>
  <si>
    <t xml:space="preserve">TNR #2 27/04/24, Carolina</t>
  </si>
  <si>
    <t xml:space="preserve">SMITH Francisco </t>
  </si>
  <si>
    <t xml:space="preserve">2015*</t>
  </si>
  <si>
    <t xml:space="preserve">HERNANDEZ Elias </t>
  </si>
  <si>
    <t xml:space="preserve">   2016*</t>
  </si>
  <si>
    <t xml:space="preserve">Ranking Nacional 2022-2023 Florete Femenino, Categoria Infantil B</t>
  </si>
  <si>
    <t xml:space="preserve">TNR # 1, 16/03/24, Mayaguez</t>
  </si>
  <si>
    <t xml:space="preserve">Año  Nac.</t>
  </si>
  <si>
    <t xml:space="preserve">Lara Isabel Mendoza Marrero</t>
  </si>
  <si>
    <t xml:space="preserve">Clare Smith</t>
  </si>
  <si>
    <t xml:space="preserve">Loida Adames</t>
  </si>
  <si>
    <t xml:space="preserve">Elias Hernández</t>
  </si>
  <si>
    <t xml:space="preserve">FED</t>
  </si>
  <si>
    <t xml:space="preserve">Ranking Nacional 2022-2023 Sable Masculino, Categoria Infantil B</t>
  </si>
  <si>
    <t xml:space="preserve">Ranking Nacional 2022-2023 Sable Femenino, Categoria Infantil B</t>
  </si>
  <si>
    <t xml:space="preserve">Ranking Nacional 2023-2024 de Espada Masculina PRE-CADETE</t>
  </si>
  <si>
    <t xml:space="preserve">NACIDOS ENTRE 2011 Y 2012</t>
  </si>
  <si>
    <t xml:space="preserve">TNE # 2</t>
  </si>
  <si>
    <t xml:space="preserve">Apellidos/Nombre</t>
  </si>
  <si>
    <t xml:space="preserve">Ranking Nacional 2023-2024  de Espada Femenina PRE-CADETE</t>
  </si>
  <si>
    <t xml:space="preserve">NACIDOS ENTRE 2011 y 2012</t>
  </si>
  <si>
    <t xml:space="preserve">Apellidos</t>
  </si>
  <si>
    <t xml:space="preserve">HERNANDEZ Kenangeliz</t>
  </si>
  <si>
    <t xml:space="preserve">Vera Rodríguez</t>
  </si>
  <si>
    <t xml:space="preserve">Bryanna Sánchez</t>
  </si>
  <si>
    <t xml:space="preserve">Alejandra Salazar</t>
  </si>
  <si>
    <t xml:space="preserve">Kiara Aileen Falcón Rodríguez</t>
  </si>
  <si>
    <t xml:space="preserve">SAP</t>
  </si>
  <si>
    <t xml:space="preserve">Ranking Nacional 2023-2024 de Florete Masculino PRE-CADETE</t>
  </si>
  <si>
    <t xml:space="preserve">TNR # 1, 16/03/24 Mayaguez</t>
  </si>
  <si>
    <t xml:space="preserve">TNR #2, 27/04/24 Carolina</t>
  </si>
  <si>
    <t xml:space="preserve">AñO Nac.</t>
  </si>
  <si>
    <t xml:space="preserve">OLIVERAS MENDEZ Brandon Lee </t>
  </si>
  <si>
    <t xml:space="preserve">MALDONADO TORRES Diego </t>
  </si>
  <si>
    <t xml:space="preserve">Federación de Esgrima de Puerto Rico</t>
  </si>
  <si>
    <t xml:space="preserve">Ranking Nacional 2023-2024  de Florete Femenino PRE-CADETE</t>
  </si>
  <si>
    <t xml:space="preserve">TNR #2 27/04/23 Carolina</t>
  </si>
  <si>
    <t xml:space="preserve">Año de Nac.</t>
  </si>
  <si>
    <t xml:space="preserve">Rodriguez Ydrach Vera</t>
  </si>
  <si>
    <t xml:space="preserve">Mendoza Marrero Lara Isabel *</t>
  </si>
  <si>
    <t xml:space="preserve">2013*</t>
  </si>
  <si>
    <t xml:space="preserve">Alvarez Alondra</t>
  </si>
  <si>
    <t xml:space="preserve">Baez Melendez Alanys</t>
  </si>
  <si>
    <t xml:space="preserve">Falcon Rodriguez Kiara Aileen</t>
  </si>
  <si>
    <t xml:space="preserve">Martinez Alianys</t>
  </si>
  <si>
    <t xml:space="preserve">De Leon Valeria</t>
  </si>
  <si>
    <t xml:space="preserve">Morales Isabella</t>
  </si>
  <si>
    <t xml:space="preserve">Saponara Victoria</t>
  </si>
  <si>
    <t xml:space="preserve">Ranking Nacional 2023-2024 de Sable Masculino PRE-CADETE</t>
  </si>
  <si>
    <t xml:space="preserve">TNR #2 27904/24, Carolina</t>
  </si>
  <si>
    <t xml:space="preserve">Keviel Rosado Cruz</t>
  </si>
  <si>
    <t xml:space="preserve">OFC</t>
  </si>
  <si>
    <t xml:space="preserve">Ediel David Oyola Pereira</t>
  </si>
  <si>
    <t xml:space="preserve">PFC</t>
  </si>
  <si>
    <t xml:space="preserve">Onexis Rijo Hernandez</t>
  </si>
  <si>
    <t xml:space="preserve">Jaykod Jadyel Pabon Velez</t>
  </si>
  <si>
    <t xml:space="preserve">Fernando Abdie Rodriguez Velez  </t>
  </si>
  <si>
    <t xml:space="preserve">AKAYARTAM Kazim </t>
  </si>
  <si>
    <t xml:space="preserve">Ranking Nacional 2023-2024  de Sable Femenino PRE-CADETE</t>
  </si>
  <si>
    <t xml:space="preserve">AmaiaIsabel Casiano</t>
  </si>
  <si>
    <t xml:space="preserve">MAY</t>
  </si>
  <si>
    <t xml:space="preserve">Arelys Rivera Fragoso</t>
  </si>
  <si>
    <t xml:space="preserve">Gia Ruiz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</si>
</sst>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&quot;TRUE&quot;;&quot;TRUE&quot;;&quot;FALSE&quot;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C9211E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true" showOutlineSymbols="true" defaultGridColor="true" view="normal" topLeftCell="A1" colorId="64" zoomScale="98" zoomScaleNormal="98" zoomScalePageLayoutView="100" workbookViewId="0">
      <selection pane="topLeft" activeCell="E3" activeCellId="0" sqref="E3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15.57"/>
    <col collapsed="false" customWidth="true" hidden="false" outlineLevel="0" max="3" min="3" style="1" width="17.86"/>
    <col collapsed="false" customWidth="true" hidden="false" outlineLevel="0" max="4" min="4" style="1" width="13.86"/>
    <col collapsed="false" customWidth="true" hidden="false" outlineLevel="0" max="5" min="5" style="1" width="9.71"/>
    <col collapsed="false" customWidth="true" hidden="false" outlineLevel="0" max="6" min="6" style="1" width="16"/>
    <col collapsed="false" customWidth="false" hidden="false" outlineLevel="0" max="7" min="7" style="1" width="9.14"/>
    <col collapsed="false" customWidth="true" hidden="false" outlineLevel="0" max="12" min="8" style="1" width="15.29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3.8" hidden="false" customHeight="false" outlineLevel="0" collapsed="false">
      <c r="E3" s="3" t="s">
        <v>2</v>
      </c>
      <c r="F3" s="3"/>
      <c r="G3" s="3"/>
      <c r="H3" s="3"/>
    </row>
    <row r="5" customFormat="false" ht="15.75" hidden="false" customHeight="false" outlineLevel="0" collapsed="false"/>
    <row r="6" customFormat="false" ht="15.75" hidden="false" customHeight="false" outlineLevel="0" collapsed="false">
      <c r="E6" s="4" t="s">
        <v>3</v>
      </c>
      <c r="F6" s="4"/>
      <c r="G6" s="4"/>
      <c r="H6" s="4"/>
      <c r="I6" s="4"/>
      <c r="J6" s="4"/>
      <c r="K6" s="4"/>
      <c r="L6" s="4"/>
      <c r="M6" s="5" t="s">
        <v>4</v>
      </c>
    </row>
    <row r="7" customFormat="false" ht="15" hidden="false" customHeight="false" outlineLevel="0" collapsed="false">
      <c r="E7" s="6" t="s">
        <v>5</v>
      </c>
      <c r="F7" s="7" t="s">
        <v>6</v>
      </c>
      <c r="G7" s="8" t="s">
        <v>5</v>
      </c>
      <c r="H7" s="9" t="s">
        <v>6</v>
      </c>
      <c r="I7" s="6" t="s">
        <v>5</v>
      </c>
      <c r="J7" s="7" t="s">
        <v>6</v>
      </c>
      <c r="K7" s="6" t="s">
        <v>5</v>
      </c>
      <c r="L7" s="7" t="s">
        <v>6</v>
      </c>
      <c r="M7" s="6" t="s">
        <v>7</v>
      </c>
    </row>
    <row r="8" customFormat="false" ht="15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11</v>
      </c>
      <c r="E8" s="11" t="s">
        <v>12</v>
      </c>
      <c r="F8" s="7" t="s">
        <v>13</v>
      </c>
      <c r="G8" s="12" t="s">
        <v>12</v>
      </c>
      <c r="H8" s="13" t="s">
        <v>13</v>
      </c>
      <c r="I8" s="11" t="s">
        <v>12</v>
      </c>
      <c r="J8" s="7" t="s">
        <v>13</v>
      </c>
      <c r="K8" s="11" t="s">
        <v>12</v>
      </c>
      <c r="L8" s="7" t="s">
        <v>13</v>
      </c>
      <c r="M8" s="11" t="s">
        <v>14</v>
      </c>
    </row>
    <row r="9" customFormat="false" ht="15" hidden="false" customHeight="false" outlineLevel="0" collapsed="false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customFormat="false" ht="15" hidden="false" customHeight="false" outlineLevel="0" collapsed="false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9.1484375" defaultRowHeight="13.8" zeroHeight="false" outlineLevelRow="0" outlineLevelCol="0"/>
  <cols>
    <col collapsed="false" customWidth="true" hidden="false" outlineLevel="0" max="2" min="2" style="15" width="26.16"/>
    <col collapsed="false" customWidth="true" hidden="false" outlineLevel="0" max="3" min="3" style="15" width="14.14"/>
    <col collapsed="false" customWidth="true" hidden="false" outlineLevel="0" max="4" min="4" style="15" width="15.29"/>
    <col collapsed="false" customWidth="true" hidden="false" outlineLevel="0" max="6" min="6" style="15" width="18.86"/>
    <col collapsed="false" customWidth="true" hidden="false" outlineLevel="0" max="8" min="8" style="15" width="13.29"/>
    <col collapsed="false" customWidth="true" hidden="false" outlineLevel="0" max="10" min="9" style="15" width="18.86"/>
    <col collapsed="false" customWidth="true" hidden="false" outlineLevel="0" max="11" min="11" style="15" width="16.57"/>
    <col collapsed="false" customWidth="true" hidden="false" outlineLevel="0" max="16384" min="16383" style="15" width="11.53"/>
  </cols>
  <sheetData>
    <row r="1" customFormat="false" ht="13.8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customFormat="false" ht="13.8" hidden="false" customHeight="false" outlineLevel="0" collapsed="false">
      <c r="A2" s="16" t="s">
        <v>56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customFormat="false" ht="13.8" hidden="false" customHeight="false" outlineLevel="0" collapsed="false">
      <c r="A3" s="15"/>
      <c r="D3" s="3" t="s">
        <v>41</v>
      </c>
      <c r="E3" s="3"/>
      <c r="F3" s="3"/>
      <c r="G3" s="3"/>
      <c r="H3" s="3"/>
    </row>
    <row r="4" customFormat="false" ht="13.8" hidden="false" customHeight="false" outlineLevel="0" collapsed="false">
      <c r="A4" s="15"/>
      <c r="E4" s="15"/>
      <c r="G4" s="15"/>
    </row>
    <row r="5" customFormat="false" ht="13.8" hidden="false" customHeight="false" outlineLevel="0" collapsed="false">
      <c r="A5" s="15"/>
      <c r="E5" s="15"/>
      <c r="G5" s="15"/>
    </row>
    <row r="6" customFormat="false" ht="13.8" hidden="false" customHeight="false" outlineLevel="0" collapsed="false">
      <c r="A6" s="15"/>
      <c r="E6" s="30" t="s">
        <v>57</v>
      </c>
      <c r="F6" s="30"/>
      <c r="G6" s="4" t="s">
        <v>51</v>
      </c>
      <c r="H6" s="4"/>
      <c r="I6" s="4" t="s">
        <v>20</v>
      </c>
      <c r="J6" s="4"/>
      <c r="K6" s="30" t="s">
        <v>4</v>
      </c>
    </row>
    <row r="7" customFormat="false" ht="13.8" hidden="false" customHeight="false" outlineLevel="0" collapsed="false">
      <c r="A7" s="15"/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21" t="s">
        <v>6</v>
      </c>
      <c r="K7" s="18" t="s">
        <v>7</v>
      </c>
    </row>
    <row r="8" customFormat="false" ht="13.8" hidden="false" customHeight="false" outlineLevel="0" collapsed="false">
      <c r="A8" s="22" t="s">
        <v>8</v>
      </c>
      <c r="B8" s="22" t="s">
        <v>9</v>
      </c>
      <c r="C8" s="22" t="s">
        <v>10</v>
      </c>
      <c r="D8" s="22" t="s">
        <v>58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6" t="s">
        <v>13</v>
      </c>
      <c r="K8" s="23" t="s">
        <v>14</v>
      </c>
    </row>
    <row r="9" customFormat="false" ht="13.8" hidden="false" customHeight="false" outlineLevel="0" collapsed="false">
      <c r="A9" s="14" t="n">
        <v>1</v>
      </c>
      <c r="B9" s="57" t="s">
        <v>59</v>
      </c>
      <c r="C9" s="14" t="s">
        <v>23</v>
      </c>
      <c r="D9" s="14" t="n">
        <v>2013</v>
      </c>
      <c r="E9" s="10" t="n">
        <v>1</v>
      </c>
      <c r="F9" s="35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14" t="n">
        <v>1</v>
      </c>
      <c r="H9" s="35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14" t="n">
        <v>1</v>
      </c>
      <c r="J9" s="58" t="str">
        <f aca="false">IF(I9=1,"64",IF(I9=2,"52",IF(I9=3,"40",IF(I9=4,"30",IF(I9=5,"26",IF(I9=6,"24",IF(I9=7,"22",IF(I9=8,"20",IF(I9=9,"16",IF(I9=10,"14",IF(I9=11,"12",IF(I9=12,"10",IF(I9=13,"8",IF(I9=14,"6",IF(I9=15,"4",IF(I9=16,"2"))))))))))))))))</f>
        <v>64</v>
      </c>
      <c r="K9" s="31" t="n">
        <f aca="false">F9+H9+J9</f>
        <v>128</v>
      </c>
    </row>
    <row r="10" customFormat="false" ht="13.8" hidden="false" customHeight="false" outlineLevel="0" collapsed="false">
      <c r="A10" s="14" t="n">
        <v>2</v>
      </c>
      <c r="B10" s="38" t="s">
        <v>60</v>
      </c>
      <c r="C10" s="22" t="s">
        <v>23</v>
      </c>
      <c r="D10" s="22" t="s">
        <v>53</v>
      </c>
      <c r="E10" s="59" t="n">
        <v>2</v>
      </c>
      <c r="F10" s="35" t="str">
        <f aca="false">IF(E10=1,"32",IF(E10=2,"26",IF(E10=3,"20",IF(E10=5,"14",IF(E10=6,"14",IF(E10=7,"14",IF(E10=8,"14",IF(E10=9,"8",IF(E10=10,"8",IF(E10=11,"8",IF(E10=12,"8",IF(E10=13,"8",IF(E10=14,"8",IF(E10=15,"8",IF(E10=16,"8")))))))))))))))</f>
        <v>26</v>
      </c>
      <c r="G10" s="59" t="n">
        <v>2</v>
      </c>
      <c r="H10" s="35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22" t="n">
        <v>3</v>
      </c>
      <c r="J10" s="58" t="str">
        <f aca="false">IF(I10=1,"64",IF(I10=2,"52",IF(I10=3,"40",IF(I10=4,"30",IF(I10=5,"26",IF(I10=6,"24",IF(I10=7,"22",IF(I10=8,"20",IF(I10=9,"16",IF(I10=10,"14",IF(I10=11,"12",IF(I10=12,"10",IF(I10=13,"8",IF(I10=14,"6",IF(I10=15,"4",IF(I10=16,"2"))))))))))))))))</f>
        <v>40</v>
      </c>
      <c r="K10" s="31" t="n">
        <f aca="false">F10+H10+J10</f>
        <v>92</v>
      </c>
    </row>
    <row r="11" customFormat="false" ht="13.8" hidden="false" customHeight="false" outlineLevel="0" collapsed="false">
      <c r="A11" s="22" t="n">
        <v>4</v>
      </c>
      <c r="B11" s="38" t="s">
        <v>61</v>
      </c>
      <c r="C11" s="22" t="s">
        <v>33</v>
      </c>
      <c r="D11" s="22" t="n">
        <v>2014</v>
      </c>
      <c r="E11" s="59" t="n">
        <v>3</v>
      </c>
      <c r="F11" s="35" t="str">
        <f aca="false">IF(E11=1,"32",IF(E11=2,"26",IF(E11=3,"20",IF(E11=5,"14",IF(E11=6,"14",IF(E11=7,"14",IF(E11=8,"14",IF(E11=9,"8",IF(E11=10,"8",IF(E11=11,"8",IF(E11=12,"8",IF(E11=13,"8",IF(E11=14,"8",IF(E11=15,"8",IF(E11=16,"8")))))))))))))))</f>
        <v>20</v>
      </c>
      <c r="G11" s="59" t="n">
        <v>3</v>
      </c>
      <c r="H11" s="35" t="str">
        <f aca="false">IF(G11=1,"32",IF(G11=2,"26",IF(G11=3,"20",IF(G11=5,"14",IF(G11=6,"14",IF(G11=7,"14",IF(G11=8,"14",IF(G11=9,"8",IF(G11=10,"8",IF(G11=11,"8",IF(G11=12,"8",IF(G11=13,"8",IF(G11=14,"8",IF(G11=15,"8",IF(G11=16,"8")))))))))))))))</f>
        <v>20</v>
      </c>
      <c r="I11" s="38"/>
      <c r="J11" s="38"/>
      <c r="K11" s="31" t="n">
        <f aca="false">F11+H11+J11</f>
        <v>40</v>
      </c>
    </row>
    <row r="12" customFormat="false" ht="13.8" hidden="false" customHeight="false" outlineLevel="0" collapsed="false">
      <c r="A12" s="59" t="n">
        <v>5</v>
      </c>
      <c r="B12" s="38" t="s">
        <v>62</v>
      </c>
      <c r="C12" s="22" t="s">
        <v>63</v>
      </c>
      <c r="D12" s="22" t="n">
        <v>2014</v>
      </c>
      <c r="E12" s="59" t="n">
        <v>3</v>
      </c>
      <c r="F12" s="35" t="str">
        <f aca="false">IF(E12=1,"32",IF(E12=2,"26",IF(E12=3,"20",IF(E12=5,"14",IF(E12=6,"14",IF(E12=7,"14",IF(E12=8,"14",IF(E12=9,"8",IF(E12=10,"8",IF(E12=11,"8",IF(E12=12,"8",IF(E12=13,"8",IF(E12=14,"8",IF(E12=15,"8",IF(E12=16,"8")))))))))))))))</f>
        <v>20</v>
      </c>
      <c r="G12" s="59"/>
      <c r="H12" s="35" t="n">
        <f aca="false">IF(G12=1,"32",IF(G12=2,"26",IF(G12=3,"20",IF(G12=5,"14",IF(G12=6,"14",IF(G12=7,"14",IF(G12=8,"14",IF(G12=9,"8",IF(G12=10,"8",IF(G12=11,"8",IF(G12=12,"8",IF(G12=13,"8",IF(G12=14,"8",IF(G12=15,"8",IF(G12=16,"8")))))))))))))))</f>
        <v>0</v>
      </c>
      <c r="I12" s="38"/>
      <c r="J12" s="38"/>
      <c r="K12" s="31" t="n">
        <f aca="false">F12+H12+J12</f>
        <v>20</v>
      </c>
    </row>
    <row r="13" customFormat="false" ht="13.8" hidden="false" customHeight="false" outlineLevel="0" collapsed="false">
      <c r="A13" s="59" t="n">
        <v>6</v>
      </c>
      <c r="B13" s="38" t="s">
        <v>32</v>
      </c>
      <c r="C13" s="22" t="s">
        <v>33</v>
      </c>
      <c r="D13" s="22" t="s">
        <v>34</v>
      </c>
      <c r="E13" s="59" t="n">
        <v>0</v>
      </c>
      <c r="F13" s="35" t="n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59" t="n">
        <v>3</v>
      </c>
      <c r="H13" s="35" t="str">
        <f aca="false">IF(G13=1,"32",IF(G13=2,"26",IF(G13=3,"20",IF(G13=5,"14",IF(G13=6,"14",IF(G13=7,"14",IF(G13=8,"14",IF(G13=9,"8",IF(G13=10,"8",IF(G13=11,"8",IF(G13=12,"8",IF(G13=13,"8",IF(G13=14,"8",IF(G13=15,"8",IF(G13=16,"8")))))))))))))))</f>
        <v>20</v>
      </c>
      <c r="I13" s="38"/>
      <c r="J13" s="38"/>
      <c r="K13" s="31" t="n">
        <f aca="false">F13+H13+J13</f>
        <v>20</v>
      </c>
    </row>
    <row r="16" customFormat="false" ht="13.8" hidden="false" customHeight="false" outlineLevel="0" collapsed="false">
      <c r="F16" s="41" t="s">
        <v>35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K1"/>
    <mergeCell ref="A2:K2"/>
    <mergeCell ref="D3:H3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8.14"/>
    <col collapsed="false" customWidth="true" hidden="false" outlineLevel="0" max="3" min="3" style="1" width="13.86"/>
    <col collapsed="false" customWidth="true" hidden="false" outlineLevel="0" max="4" min="4" style="1" width="18.71"/>
    <col collapsed="false" customWidth="true" hidden="false" outlineLevel="0" max="5" min="5" style="1" width="14"/>
    <col collapsed="false" customWidth="true" hidden="false" outlineLevel="0" max="6" min="6" style="1" width="15.29"/>
    <col collapsed="false" customWidth="false" hidden="false" outlineLevel="0" max="7" min="7" style="1" width="9.14"/>
    <col collapsed="false" customWidth="true" hidden="false" outlineLevel="0" max="12" min="8" style="1" width="15.14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3.8" hidden="false" customHeight="false" outlineLevel="0" collapsed="false">
      <c r="E3" s="49" t="s">
        <v>41</v>
      </c>
      <c r="F3" s="49"/>
      <c r="G3" s="49"/>
      <c r="H3" s="49"/>
    </row>
    <row r="5" customFormat="false" ht="15.75" hidden="false" customHeight="false" outlineLevel="0" collapsed="false"/>
    <row r="6" customFormat="false" ht="13.8" hidden="false" customHeight="false" outlineLevel="0" collapsed="false">
      <c r="E6" s="30" t="s">
        <v>48</v>
      </c>
      <c r="F6" s="30"/>
      <c r="G6" s="4"/>
      <c r="H6" s="4"/>
      <c r="I6" s="4"/>
      <c r="J6" s="4"/>
      <c r="K6" s="4"/>
      <c r="L6" s="4"/>
      <c r="M6" s="5" t="s">
        <v>4</v>
      </c>
    </row>
    <row r="7" customFormat="false" ht="15" hidden="false" customHeight="false" outlineLevel="0" collapsed="false">
      <c r="E7" s="6" t="s">
        <v>5</v>
      </c>
      <c r="F7" s="6" t="s">
        <v>6</v>
      </c>
      <c r="G7" s="6" t="s">
        <v>5</v>
      </c>
      <c r="H7" s="6" t="s">
        <v>6</v>
      </c>
      <c r="I7" s="18" t="s">
        <v>5</v>
      </c>
      <c r="J7" s="21" t="s">
        <v>6</v>
      </c>
      <c r="K7" s="18" t="s">
        <v>5</v>
      </c>
      <c r="L7" s="18" t="s">
        <v>6</v>
      </c>
      <c r="M7" s="6" t="s">
        <v>7</v>
      </c>
    </row>
    <row r="8" customFormat="false" ht="15.75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11</v>
      </c>
      <c r="E8" s="50" t="s">
        <v>12</v>
      </c>
      <c r="F8" s="50" t="s">
        <v>13</v>
      </c>
      <c r="G8" s="50" t="s">
        <v>12</v>
      </c>
      <c r="H8" s="50" t="s">
        <v>13</v>
      </c>
      <c r="I8" s="23" t="s">
        <v>12</v>
      </c>
      <c r="J8" s="26" t="s">
        <v>13</v>
      </c>
      <c r="K8" s="23" t="s">
        <v>12</v>
      </c>
      <c r="L8" s="23" t="s">
        <v>13</v>
      </c>
      <c r="M8" s="11" t="s">
        <v>14</v>
      </c>
    </row>
    <row r="9" customFormat="false" ht="15" hidden="false" customHeight="false" outlineLevel="0" collapsed="false">
      <c r="A9" s="14" t="n">
        <v>1</v>
      </c>
      <c r="B9" s="14"/>
      <c r="C9" s="14"/>
      <c r="D9" s="14"/>
      <c r="E9" s="14"/>
      <c r="F9" s="35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14"/>
      <c r="H9" s="35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14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14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1" t="n">
        <f aca="false">F9+H9+J9+L9</f>
        <v>0</v>
      </c>
    </row>
    <row r="10" customFormat="false" ht="15" hidden="false" customHeight="false" outlineLevel="0" collapsed="false">
      <c r="A10" s="14" t="n">
        <v>2</v>
      </c>
      <c r="B10" s="10"/>
      <c r="C10" s="10"/>
      <c r="D10" s="10"/>
      <c r="E10" s="60"/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60"/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10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10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1" t="n">
        <f aca="false">F10+H10+J10+L10</f>
        <v>0</v>
      </c>
    </row>
    <row r="11" customFormat="false" ht="13.8" hidden="false" customHeight="false" outlineLevel="0" collapsed="false">
      <c r="A11" s="10" t="n">
        <v>3</v>
      </c>
      <c r="B11" s="55"/>
      <c r="C11" s="55"/>
      <c r="D11" s="55"/>
      <c r="E11" s="10"/>
      <c r="F11" s="34" t="b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10"/>
      <c r="H11" s="61" t="b">
        <f aca="false">IF(G11=1,"32",IF(G11=2,"26",IF(G11=3,"20",IF(G11=5,"14",IF(G11=6,"14",IF(G11=7,"14",IF(G11=8,"14",IF(G11=9,"8",IF(G11=10,"8",IF(G11=11,"8",IF(G11=12,"8",IF(G11=13,"8",IF(G11=14,"8",IF(G11=15,"8",IF(G11=16,"8")))))))))))))))</f>
        <v>0</v>
      </c>
      <c r="I11" s="10"/>
      <c r="J11" s="34" t="b">
        <f aca="false">IF(I11=1,"32",IF(I11=2,"26",IF(I11=3,"20",IF(I11=5,"14",IF(I11=6,"14",IF(I11=7,"14",IF(I11=8,"14",IF(I11=9,"8",IF(I11=10,"8",IF(I11=11,"8",IF(I11=12,"8",IF(I11=13,"8",IF(I11=14,"8",IF(I11=15,"8",IF(I11=16,"8")))))))))))))))</f>
        <v>0</v>
      </c>
      <c r="K11" s="10"/>
      <c r="L11" s="34" t="b">
        <f aca="false">IF(K11=1,"32",IF(K11=2,"26",IF(K11=3,"20",IF(K11=5,"14",IF(K11=6,"14",IF(K11=7,"14",IF(K11=8,"14",IF(K11=9,"8",IF(K11=10,"8",IF(K11=11,"8",IF(K11=12,"8",IF(K11=13,"8",IF(K11=14,"8",IF(K11=15,"8",IF(K11=16,"8")))))))))))))))</f>
        <v>0</v>
      </c>
      <c r="M11" s="31" t="n">
        <f aca="false">F11+H11+J11+L11</f>
        <v>0</v>
      </c>
    </row>
    <row r="12" customFormat="false" ht="15" hidden="false" customHeight="false" outlineLevel="0" collapsed="false">
      <c r="A12" s="10" t="n">
        <v>4</v>
      </c>
      <c r="B12" s="14"/>
      <c r="C12" s="14"/>
      <c r="D12" s="14"/>
      <c r="E12" s="14"/>
      <c r="F12" s="35" t="b">
        <f aca="false">IF(E12=1,"32",IF(E12=2,"26",IF(E12=3,"20",IF(E12=5,"14",IF(E12=6,"14",IF(E12=7,"14",IF(E12=8,"14",IF(E12=9,"8",IF(E12=10,"8",IF(E12=11,"8",IF(E12=12,"8",IF(E12=13,"8",IF(E12=14,"8",IF(E12=15,"8",IF(E12=16,"8")))))))))))))))</f>
        <v>0</v>
      </c>
      <c r="G12" s="14"/>
      <c r="H12" s="35" t="b">
        <f aca="false">IF(G12=1,"32",IF(G12=2,"26",IF(G12=3,"20",IF(G12=5,"14",IF(G12=6,"14",IF(G12=7,"14",IF(G12=8,"14",IF(G12=9,"8",IF(G12=10,"8",IF(G12=11,"8",IF(G12=12,"8",IF(G12=13,"8",IF(G12=14,"8",IF(G12=15,"8",IF(G12=16,"8")))))))))))))))</f>
        <v>0</v>
      </c>
      <c r="I12" s="14"/>
      <c r="J12" s="34" t="b">
        <f aca="false">IF(I12=1,"32",IF(I12=2,"26",IF(I12=3,"20",IF(I12=5,"14",IF(I12=6,"14",IF(I12=7,"14",IF(I12=8,"14",IF(I12=9,"8",IF(I12=10,"8",IF(I12=11,"8",IF(I12=12,"8",IF(I12=13,"8",IF(I12=14,"8",IF(I12=15,"8",IF(I12=16,"8")))))))))))))))</f>
        <v>0</v>
      </c>
      <c r="K12" s="14"/>
      <c r="L12" s="34" t="b">
        <f aca="false">IF(K12=1,"32",IF(K12=2,"26",IF(K12=3,"20",IF(K12=5,"14",IF(K12=6,"14",IF(K12=7,"14",IF(K12=8,"14",IF(K12=9,"8",IF(K12=10,"8",IF(K12=11,"8",IF(K12=12,"8",IF(K12=13,"8",IF(K12=14,"8",IF(K12=15,"8",IF(K12=16,"8")))))))))))))))</f>
        <v>0</v>
      </c>
      <c r="M12" s="31" t="n">
        <f aca="false">F12+H12+J12+L12</f>
        <v>0</v>
      </c>
    </row>
    <row r="13" customFormat="false" ht="15" hidden="false" customHeight="false" outlineLevel="0" collapsed="false">
      <c r="A13" s="10" t="n">
        <v>5</v>
      </c>
      <c r="B13" s="10"/>
      <c r="C13" s="10"/>
      <c r="D13" s="10"/>
      <c r="E13" s="10"/>
      <c r="F13" s="35" t="b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10"/>
      <c r="H13" s="35" t="b">
        <f aca="false">IF(G13=1,"32",IF(G13=2,"26",IF(G13=3,"20",IF(G13=5,"14",IF(G13=6,"14",IF(G13=7,"14",IF(G13=8,"14",IF(G13=9,"8",IF(G13=10,"8",IF(G13=11,"8",IF(G13=12,"8",IF(G13=13,"8",IF(G13=14,"8",IF(G13=15,"8",IF(G13=16,"8")))))))))))))))</f>
        <v>0</v>
      </c>
      <c r="I13" s="10"/>
      <c r="J13" s="35" t="b">
        <f aca="false">IF(I13=1,"32",IF(I13=2,"26",IF(I13=3,"20",IF(I13=5,"14",IF(I13=6,"14",IF(I13=7,"14",IF(I13=8,"14",IF(I13=9,"8",IF(I13=10,"8",IF(I13=11,"8",IF(I13=12,"8",IF(I13=13,"8",IF(I13=14,"8",IF(I13=15,"8",IF(I13=16,"8")))))))))))))))</f>
        <v>0</v>
      </c>
      <c r="K13" s="10"/>
      <c r="L13" s="34" t="b">
        <f aca="false">IF(K13=1,"32",IF(K13=2,"26",IF(K13=3,"20",IF(K13=5,"14",IF(K13=6,"14",IF(K13=7,"14",IF(K13=8,"14",IF(K13=9,"8",IF(K13=10,"8",IF(K13=11,"8",IF(K13=12,"8",IF(K13=13,"8",IF(K13=14,"8",IF(K13=15,"8",IF(K13=16,"8")))))))))))))))</f>
        <v>0</v>
      </c>
      <c r="M13" s="31" t="n">
        <f aca="false">F13+H13+J13+L13</f>
        <v>0</v>
      </c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6.57"/>
    <col collapsed="false" customWidth="true" hidden="false" outlineLevel="0" max="3" min="3" style="1" width="13.15"/>
    <col collapsed="false" customWidth="true" hidden="false" outlineLevel="0" max="4" min="4" style="1" width="13.86"/>
    <col collapsed="false" customWidth="true" hidden="false" outlineLevel="0" max="5" min="5" style="1" width="14.29"/>
    <col collapsed="false" customWidth="true" hidden="false" outlineLevel="0" max="6" min="6" style="1" width="13.42"/>
    <col collapsed="false" customWidth="true" hidden="false" outlineLevel="0" max="7" min="7" style="1" width="10.85"/>
    <col collapsed="false" customWidth="true" hidden="false" outlineLevel="0" max="12" min="8" style="1" width="13.86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3.8" hidden="false" customHeight="false" outlineLevel="0" collapsed="false">
      <c r="E3" s="49" t="s">
        <v>41</v>
      </c>
      <c r="F3" s="49"/>
      <c r="G3" s="49"/>
      <c r="H3" s="49"/>
    </row>
    <row r="5" customFormat="false" ht="15.75" hidden="false" customHeight="false" outlineLevel="0" collapsed="false"/>
    <row r="6" customFormat="false" ht="13.8" hidden="false" customHeight="false" outlineLevel="0" collapsed="false">
      <c r="E6" s="30" t="s">
        <v>48</v>
      </c>
      <c r="F6" s="30"/>
      <c r="G6" s="4"/>
      <c r="H6" s="4"/>
      <c r="I6" s="4"/>
      <c r="J6" s="4"/>
      <c r="K6" s="4"/>
      <c r="L6" s="4"/>
      <c r="M6" s="5" t="s">
        <v>4</v>
      </c>
    </row>
    <row r="7" customFormat="false" ht="15" hidden="false" customHeight="false" outlineLevel="0" collapsed="false">
      <c r="E7" s="6" t="s">
        <v>5</v>
      </c>
      <c r="F7" s="6" t="s">
        <v>6</v>
      </c>
      <c r="G7" s="6" t="s">
        <v>5</v>
      </c>
      <c r="H7" s="6" t="s">
        <v>6</v>
      </c>
      <c r="I7" s="18" t="s">
        <v>5</v>
      </c>
      <c r="J7" s="21" t="s">
        <v>6</v>
      </c>
      <c r="K7" s="18" t="s">
        <v>5</v>
      </c>
      <c r="L7" s="18" t="s">
        <v>6</v>
      </c>
      <c r="M7" s="6" t="s">
        <v>7</v>
      </c>
    </row>
    <row r="8" customFormat="false" ht="15.75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11</v>
      </c>
      <c r="E8" s="50" t="s">
        <v>12</v>
      </c>
      <c r="F8" s="50" t="s">
        <v>13</v>
      </c>
      <c r="G8" s="50" t="s">
        <v>12</v>
      </c>
      <c r="H8" s="50" t="s">
        <v>13</v>
      </c>
      <c r="I8" s="23" t="s">
        <v>12</v>
      </c>
      <c r="J8" s="26" t="s">
        <v>13</v>
      </c>
      <c r="K8" s="23" t="s">
        <v>12</v>
      </c>
      <c r="L8" s="23" t="s">
        <v>13</v>
      </c>
      <c r="M8" s="11" t="s">
        <v>14</v>
      </c>
    </row>
    <row r="9" customFormat="false" ht="13.8" hidden="false" customHeight="false" outlineLevel="0" collapsed="false">
      <c r="A9" s="14" t="n">
        <v>1</v>
      </c>
      <c r="B9" s="14"/>
      <c r="C9" s="14"/>
      <c r="D9" s="14"/>
      <c r="E9" s="51"/>
      <c r="F9" s="34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51"/>
      <c r="H9" s="34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14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14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1" t="n">
        <f aca="false">F9+H9+J9+L9</f>
        <v>0</v>
      </c>
    </row>
    <row r="10" customFormat="false" ht="13.8" hidden="false" customHeight="false" outlineLevel="0" collapsed="false">
      <c r="A10" s="14" t="n">
        <v>2</v>
      </c>
      <c r="B10" s="14"/>
      <c r="C10" s="14"/>
      <c r="D10" s="14"/>
      <c r="E10" s="14"/>
      <c r="F10" s="35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14"/>
      <c r="H10" s="35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14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14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1" t="n">
        <f aca="false">F10+H10+J10+L10</f>
        <v>0</v>
      </c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484375" defaultRowHeight="13.8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26"/>
    <col collapsed="false" customWidth="true" hidden="false" outlineLevel="0" max="3" min="3" style="15" width="15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true" hidden="false" outlineLevel="0" max="7" min="7" style="15" width="9.86"/>
    <col collapsed="false" customWidth="true" hidden="false" outlineLevel="0" max="8" min="8" style="15" width="13.29"/>
    <col collapsed="false" customWidth="true" hidden="false" outlineLevel="0" max="9" min="9" style="15" width="13.86"/>
    <col collapsed="false" customWidth="true" hidden="false" outlineLevel="0" max="10" min="10" style="15" width="14.57"/>
    <col collapsed="false" customWidth="false" hidden="false" outlineLevel="0" max="11" min="11" style="15" width="9.14"/>
    <col collapsed="false" customWidth="false" hidden="false" outlineLevel="0" max="16382" min="14" style="15" width="9.14"/>
    <col collapsed="false" customWidth="true" hidden="false" outlineLevel="0" max="16384" min="16383" style="15" width="11.53"/>
  </cols>
  <sheetData>
    <row r="1" customFormat="false" ht="13.8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customFormat="false" ht="13.8" hidden="false" customHeight="false" outlineLevel="0" collapsed="false">
      <c r="A2" s="16" t="s">
        <v>66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customFormat="false" ht="13.8" hidden="false" customHeight="false" outlineLevel="0" collapsed="false">
      <c r="D3" s="3" t="s">
        <v>67</v>
      </c>
      <c r="E3" s="3"/>
      <c r="F3" s="3"/>
      <c r="G3" s="3"/>
    </row>
    <row r="6" customFormat="false" ht="13.8" hidden="false" customHeight="false" outlineLevel="0" collapsed="false">
      <c r="E6" s="18" t="s">
        <v>48</v>
      </c>
      <c r="F6" s="18"/>
      <c r="G6" s="4" t="s">
        <v>68</v>
      </c>
      <c r="H6" s="4"/>
      <c r="I6" s="4"/>
      <c r="J6" s="4"/>
      <c r="K6" s="17" t="s">
        <v>4</v>
      </c>
    </row>
    <row r="7" customFormat="false" ht="13.8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21" t="s">
        <v>6</v>
      </c>
      <c r="K7" s="18" t="s">
        <v>7</v>
      </c>
    </row>
    <row r="8" customFormat="false" ht="13.8" hidden="false" customHeight="false" outlineLevel="0" collapsed="false">
      <c r="A8" s="22" t="s">
        <v>8</v>
      </c>
      <c r="B8" s="22" t="s">
        <v>69</v>
      </c>
      <c r="C8" s="22" t="s">
        <v>10</v>
      </c>
      <c r="D8" s="42" t="s">
        <v>11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6" t="s">
        <v>13</v>
      </c>
      <c r="K8" s="62" t="s">
        <v>14</v>
      </c>
    </row>
    <row r="9" customFormat="false" ht="13.8" hidden="false" customHeight="false" outlineLevel="0" collapsed="false">
      <c r="A9" s="63" t="n">
        <v>1</v>
      </c>
      <c r="B9" s="64"/>
      <c r="C9" s="63"/>
      <c r="D9" s="64"/>
      <c r="E9" s="65"/>
      <c r="F9" s="35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33"/>
      <c r="H9" s="35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1"/>
      <c r="J9" s="35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1" t="n">
        <f aca="false">F9+H9+J9</f>
        <v>0</v>
      </c>
    </row>
    <row r="10" customFormat="false" ht="13.8" hidden="false" customHeight="false" outlineLevel="0" collapsed="false">
      <c r="A10" s="63" t="n">
        <v>2</v>
      </c>
      <c r="B10" s="64"/>
      <c r="C10" s="63"/>
      <c r="D10" s="64"/>
      <c r="E10" s="31"/>
      <c r="F10" s="35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31"/>
      <c r="H10" s="35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31"/>
      <c r="J10" s="35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1" t="n">
        <f aca="false">F10+H10+J10</f>
        <v>0</v>
      </c>
    </row>
    <row r="11" customFormat="false" ht="18" hidden="false" customHeight="true" outlineLevel="0" collapsed="false">
      <c r="A11" s="63" t="n">
        <v>3</v>
      </c>
      <c r="B11" s="64"/>
      <c r="C11" s="63"/>
      <c r="D11" s="64"/>
      <c r="E11" s="31"/>
      <c r="F11" s="35" t="b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31"/>
      <c r="H11" s="35" t="b">
        <f aca="false">IF(G11=1,"32",IF(G11=2,"26",IF(G11=3,"20",IF(G11=5,"14",IF(G11=6,"14",IF(G11=7,"14",IF(G11=8,"14",IF(G11=9,"8",IF(G11=10,"8",IF(G11=11,"8",IF(G11=12,"8",IF(G11=13,"8",IF(G11=14,"8",IF(G11=15,"8",IF(G11=16,"8")))))))))))))))</f>
        <v>0</v>
      </c>
      <c r="I11" s="31"/>
      <c r="J11" s="35" t="b">
        <f aca="false">IF(I11=1,"32",IF(I11=2,"26",IF(I11=3,"20",IF(I11=5,"14",IF(I11=6,"14",IF(I11=7,"14",IF(I11=8,"14",IF(I11=9,"8",IF(I11=10,"8",IF(I11=11,"8",IF(I11=12,"8",IF(I11=13,"8",IF(I11=14,"8",IF(I11=15,"8",IF(I11=16,"8")))))))))))))))</f>
        <v>0</v>
      </c>
      <c r="K11" s="31" t="n">
        <f aca="false">F11+H11+J11</f>
        <v>0</v>
      </c>
    </row>
  </sheetData>
  <mergeCells count="6">
    <mergeCell ref="A1:K1"/>
    <mergeCell ref="A2:K2"/>
    <mergeCell ref="D3:G3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Y32"/>
  <sheetViews>
    <sheetView showFormulas="false" showGridLines="true" showRowColHeaders="true" showZeros="true" rightToLeft="false" tabSelected="false" showOutlineSymbols="true" defaultGridColor="true" view="normal" topLeftCell="O1" colorId="64" zoomScale="100" zoomScaleNormal="100" zoomScalePageLayoutView="100" workbookViewId="0">
      <selection pane="topLeft" activeCell="P13" activeCellId="0" sqref="P1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5" width="9.14"/>
    <col collapsed="false" customWidth="true" hidden="false" outlineLevel="0" max="2" min="2" style="15" width="29.71"/>
    <col collapsed="false" customWidth="true" hidden="false" outlineLevel="0" max="3" min="3" style="15" width="14.74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true" hidden="false" outlineLevel="0" max="7" min="7" style="15" width="9.14"/>
    <col collapsed="false" customWidth="true" hidden="false" outlineLevel="0" max="12" min="8" style="15" width="16"/>
    <col collapsed="false" customWidth="true" hidden="false" outlineLevel="0" max="13" min="13" style="15" width="9.14"/>
    <col collapsed="false" customWidth="true" hidden="false" outlineLevel="0" max="16" min="16" style="15" width="27.96"/>
    <col collapsed="false" customWidth="true" hidden="false" outlineLevel="0" max="20" min="20" style="15" width="14.41"/>
  </cols>
  <sheetData>
    <row r="1" customFormat="false" ht="13.8" hidden="false" customHeight="false" outlineLevel="0" collapsed="false">
      <c r="O1" s="16" t="s">
        <v>0</v>
      </c>
      <c r="P1" s="16"/>
      <c r="Q1" s="16"/>
      <c r="R1" s="16"/>
      <c r="S1" s="16"/>
      <c r="T1" s="16"/>
      <c r="U1" s="16"/>
      <c r="V1" s="16"/>
      <c r="W1" s="16"/>
      <c r="X1" s="16"/>
      <c r="Y1" s="16"/>
    </row>
    <row r="2" customFormat="false" ht="13.8" hidden="false" customHeight="false" outlineLevel="0" collapsed="false">
      <c r="O2" s="16" t="s">
        <v>70</v>
      </c>
      <c r="P2" s="16"/>
      <c r="Q2" s="16"/>
      <c r="R2" s="16"/>
      <c r="S2" s="16"/>
      <c r="T2" s="16"/>
      <c r="U2" s="16"/>
      <c r="V2" s="16"/>
      <c r="W2" s="16"/>
      <c r="X2" s="16"/>
      <c r="Y2" s="16"/>
    </row>
    <row r="3" customFormat="false" ht="13.8" hidden="false" customHeight="false" outlineLevel="0" collapsed="false">
      <c r="O3" s="15"/>
      <c r="Q3" s="15"/>
      <c r="R3" s="3" t="s">
        <v>71</v>
      </c>
      <c r="S3" s="3"/>
      <c r="T3" s="3"/>
      <c r="U3" s="3"/>
      <c r="V3" s="15"/>
      <c r="W3" s="15"/>
      <c r="X3" s="15"/>
      <c r="Y3" s="15"/>
    </row>
    <row r="4" customFormat="false" ht="13.8" hidden="false" customHeight="false" outlineLevel="0" collapsed="false">
      <c r="O4" s="15"/>
      <c r="Q4" s="15"/>
      <c r="R4" s="15"/>
      <c r="S4" s="15"/>
      <c r="U4" s="15"/>
      <c r="V4" s="15"/>
      <c r="W4" s="15"/>
      <c r="X4" s="15"/>
      <c r="Y4" s="15"/>
    </row>
    <row r="5" customFormat="false" ht="13.8" hidden="false" customHeight="false" outlineLevel="0" collapsed="false">
      <c r="O5" s="15"/>
      <c r="Q5" s="15"/>
      <c r="R5" s="15"/>
      <c r="S5" s="15"/>
      <c r="U5" s="15"/>
      <c r="V5" s="15"/>
      <c r="W5" s="15"/>
      <c r="X5" s="15"/>
      <c r="Y5" s="15"/>
    </row>
    <row r="6" customFormat="false" ht="13.8" hidden="false" customHeight="false" outlineLevel="0" collapsed="false">
      <c r="O6" s="15"/>
      <c r="Q6" s="15"/>
      <c r="R6" s="15"/>
      <c r="S6" s="30" t="s">
        <v>57</v>
      </c>
      <c r="T6" s="30"/>
      <c r="U6" s="4" t="s">
        <v>51</v>
      </c>
      <c r="V6" s="4"/>
      <c r="W6" s="4"/>
      <c r="X6" s="4"/>
      <c r="Y6" s="30" t="s">
        <v>4</v>
      </c>
    </row>
    <row r="7" customFormat="false" ht="13.8" hidden="false" customHeight="false" outlineLevel="0" collapsed="false">
      <c r="O7" s="15"/>
      <c r="Q7" s="15"/>
      <c r="R7" s="15"/>
      <c r="S7" s="18" t="s">
        <v>5</v>
      </c>
      <c r="T7" s="18" t="s">
        <v>6</v>
      </c>
      <c r="U7" s="18" t="s">
        <v>5</v>
      </c>
      <c r="V7" s="18" t="s">
        <v>6</v>
      </c>
      <c r="W7" s="18" t="s">
        <v>5</v>
      </c>
      <c r="X7" s="18" t="s">
        <v>6</v>
      </c>
      <c r="Y7" s="66" t="s">
        <v>7</v>
      </c>
    </row>
    <row r="8" customFormat="false" ht="13.8" hidden="false" customHeight="false" outlineLevel="0" collapsed="false">
      <c r="O8" s="22" t="s">
        <v>8</v>
      </c>
      <c r="P8" s="22" t="s">
        <v>72</v>
      </c>
      <c r="Q8" s="22" t="s">
        <v>10</v>
      </c>
      <c r="R8" s="42" t="s">
        <v>30</v>
      </c>
      <c r="S8" s="43" t="s">
        <v>12</v>
      </c>
      <c r="T8" s="43" t="s">
        <v>13</v>
      </c>
      <c r="U8" s="43" t="s">
        <v>12</v>
      </c>
      <c r="V8" s="43" t="s">
        <v>13</v>
      </c>
      <c r="W8" s="43" t="s">
        <v>12</v>
      </c>
      <c r="X8" s="43" t="s">
        <v>13</v>
      </c>
      <c r="Y8" s="67" t="s">
        <v>14</v>
      </c>
    </row>
    <row r="9" customFormat="false" ht="15.65" hidden="false" customHeight="true" outlineLevel="0" collapsed="false">
      <c r="O9" s="63" t="n">
        <v>1</v>
      </c>
      <c r="P9" s="39" t="s">
        <v>73</v>
      </c>
      <c r="Q9" s="68" t="s">
        <v>33</v>
      </c>
      <c r="R9" s="68" t="n">
        <v>2011</v>
      </c>
      <c r="S9" s="59" t="n">
        <v>1</v>
      </c>
      <c r="T9" s="35" t="str">
        <f aca="false">IF(S9=1,"32",IF(S9=2,"26",IF(S9=3,"20",IF(S9=5,"14",IF(S9=6,"14",IF(S9=7,"14",IF(S9=8,"14",IF(S9=9,"8",IF(S9=10,"8",IF(S9=11,"8",IF(S9=12,"8",IF(S9=13,"8",IF(S9=14,"8",IF(S9=15,"8",IF(S9=16,"8")))))))))))))))</f>
        <v>32</v>
      </c>
      <c r="U9" s="31" t="n">
        <v>1</v>
      </c>
      <c r="V9" s="35" t="str">
        <f aca="false">IF(U9=1,"32",IF(U9=2,"26",IF(U9=3,"20",IF(U9=5,"14",IF(U9=6,"14",IF(U9=7,"14",IF(U9=8,"14",IF(U9=9,"8",IF(U9=10,"8",IF(U9=11,"8",IF(U9=12,"8",IF(U9=13,"8",IF(U9=14,"8",IF(U9=15,"8",IF(U9=16,"8")))))))))))))))</f>
        <v>32</v>
      </c>
      <c r="W9" s="31"/>
      <c r="X9" s="35"/>
      <c r="Y9" s="31" t="n">
        <f aca="false">T9+V9+X9</f>
        <v>64</v>
      </c>
    </row>
    <row r="10" customFormat="false" ht="12" hidden="false" customHeight="true" outlineLevel="0" collapsed="false">
      <c r="O10" s="63" t="n">
        <v>2</v>
      </c>
      <c r="P10" s="69" t="s">
        <v>74</v>
      </c>
      <c r="Q10" s="70" t="s">
        <v>23</v>
      </c>
      <c r="R10" s="70" t="n">
        <v>2011</v>
      </c>
      <c r="S10" s="31" t="n">
        <v>2</v>
      </c>
      <c r="T10" s="35" t="str">
        <f aca="false">IF(S10=1,"32",IF(S10=2,"26",IF(S10=3,"20",IF(S10=5,"14",IF(S10=6,"14",IF(S10=7,"14",IF(S10=8,"14",IF(S10=9,"8",IF(S10=10,"8",IF(S10=11,"8",IF(S10=12,"8",IF(S10=13,"8",IF(S10=14,"8",IF(S10=15,"8",IF(S10=16,"8")))))))))))))))</f>
        <v>26</v>
      </c>
      <c r="U10" s="22" t="n">
        <v>3</v>
      </c>
      <c r="V10" s="35" t="str">
        <f aca="false">IF(U10=1,"32",IF(U10=2,"26",IF(U10=3,"20",IF(U10=5,"14",IF(U10=6,"14",IF(U10=7,"14",IF(U10=8,"14",IF(U10=9,"8",IF(U10=10,"8",IF(U10=11,"8",IF(U10=12,"8",IF(U10=13,"8",IF(U10=14,"8",IF(U10=15,"8",IF(U10=16,"8")))))))))))))))</f>
        <v>20</v>
      </c>
      <c r="W10" s="31"/>
      <c r="X10" s="35"/>
      <c r="Y10" s="31" t="n">
        <f aca="false">T10+V10+X10</f>
        <v>46</v>
      </c>
    </row>
    <row r="11" customFormat="false" ht="13.8" hidden="false" customHeight="false" outlineLevel="0" collapsed="false">
      <c r="O11" s="71" t="n">
        <v>2</v>
      </c>
      <c r="P11" s="38" t="s">
        <v>75</v>
      </c>
      <c r="Q11" s="22" t="s">
        <v>33</v>
      </c>
      <c r="R11" s="22" t="n">
        <v>2011</v>
      </c>
      <c r="S11" s="22" t="n">
        <v>3</v>
      </c>
      <c r="T11" s="35" t="str">
        <f aca="false">IF(S11=1,"32",IF(S11=2,"26",IF(S11=3,"20",IF(S11=5,"14",IF(S11=6,"14",IF(S11=7,"14",IF(S11=8,"14",IF(S11=9,"8",IF(S11=10,"8",IF(S11=11,"8",IF(S11=12,"8",IF(S11=13,"8",IF(S11=14,"8",IF(S11=15,"8",IF(S11=16,"8")))))))))))))))</f>
        <v>20</v>
      </c>
      <c r="U11" s="22" t="n">
        <v>2</v>
      </c>
      <c r="V11" s="35" t="str">
        <f aca="false">IF(U11=1,"32",IF(U11=2,"26",IF(U11=3,"20",IF(U11=5,"14",IF(U11=6,"14",IF(U11=7,"14",IF(U11=8,"14",IF(U11=9,"8",IF(U11=10,"8",IF(U11=11,"8",IF(U11=12,"8",IF(U11=13,"8",IF(U11=14,"8",IF(U11=15,"8",IF(U11=16,"8")))))))))))))))</f>
        <v>26</v>
      </c>
      <c r="W11" s="22"/>
      <c r="X11" s="22"/>
      <c r="Y11" s="31" t="n">
        <f aca="false">T11+V11+X11</f>
        <v>46</v>
      </c>
    </row>
    <row r="12" customFormat="false" ht="13.8" hidden="false" customHeight="false" outlineLevel="0" collapsed="false">
      <c r="O12" s="71" t="n">
        <v>4</v>
      </c>
      <c r="P12" s="64" t="s">
        <v>76</v>
      </c>
      <c r="Q12" s="63" t="s">
        <v>33</v>
      </c>
      <c r="R12" s="63" t="n">
        <v>2011</v>
      </c>
      <c r="S12" s="70" t="n">
        <v>3</v>
      </c>
      <c r="T12" s="35" t="str">
        <f aca="false">IF(S12=1,"32",IF(S12=2,"26",IF(S12=3,"20",IF(S12=5,"14",IF(S12=6,"14",IF(S12=7,"14",IF(S12=8,"14",IF(S12=9,"8",IF(S12=10,"8",IF(S12=11,"8",IF(S12=12,"8",IF(S12=13,"8",IF(S12=14,"8",IF(S12=15,"8",IF(S12=16,"8")))))))))))))))</f>
        <v>20</v>
      </c>
      <c r="U12" s="31" t="n">
        <v>5</v>
      </c>
      <c r="V12" s="35" t="str">
        <f aca="false">IF(U12=1,"32",IF(U12=2,"26",IF(U12=3,"20",IF(U12=5,"14",IF(U12=6,"14",IF(U12=7,"14",IF(U12=8,"14",IF(U12=9,"8",IF(U12=10,"8",IF(U12=11,"8",IF(U12=12,"8",IF(U12=13,"8",IF(U12=14,"8",IF(U12=15,"8",IF(U12=16,"8")))))))))))))))</f>
        <v>14</v>
      </c>
      <c r="W12" s="31"/>
      <c r="X12" s="36"/>
      <c r="Y12" s="31" t="n">
        <f aca="false">T12+V12+X12</f>
        <v>34</v>
      </c>
    </row>
    <row r="13" customFormat="false" ht="10.8" hidden="false" customHeight="true" outlineLevel="0" collapsed="false">
      <c r="D13" s="72"/>
      <c r="O13" s="22" t="n">
        <v>4</v>
      </c>
      <c r="P13" s="64" t="s">
        <v>77</v>
      </c>
      <c r="Q13" s="63" t="s">
        <v>78</v>
      </c>
      <c r="R13" s="63" t="n">
        <v>2011</v>
      </c>
      <c r="S13" s="31" t="n">
        <v>5</v>
      </c>
      <c r="T13" s="35" t="str">
        <f aca="false">IF(S13=1,"32",IF(S13=2,"26",IF(S13=3,"20",IF(S13=5,"14",IF(S13=6,"14",IF(S13=7,"14",IF(S13=8,"14",IF(S13=9,"8",IF(S13=10,"8",IF(S13=11,"8",IF(S13=12,"8",IF(S13=13,"8",IF(S13=14,"8",IF(S13=15,"8",IF(S13=16,"8")))))))))))))))</f>
        <v>14</v>
      </c>
      <c r="U13" s="31" t="n">
        <v>3</v>
      </c>
      <c r="V13" s="35" t="str">
        <f aca="false">IF(U13=1,"32",IF(U13=2,"26",IF(U13=3,"20",IF(U13=5,"14",IF(U13=6,"14",IF(U13=7,"14",IF(U13=8,"14",IF(U13=9,"8",IF(U13=10,"8",IF(U13=11,"8",IF(U13=12,"8",IF(U13=13,"8",IF(U13=14,"8",IF(U13=15,"8",IF(U13=16,"8")))))))))))))))</f>
        <v>20</v>
      </c>
      <c r="W13" s="31"/>
      <c r="X13" s="36"/>
      <c r="Y13" s="31" t="n">
        <f aca="false">T13+V13+X13</f>
        <v>34</v>
      </c>
    </row>
    <row r="14" customFormat="false" ht="13.8" hidden="false" customHeight="false" outlineLevel="0" collapsed="false">
      <c r="D14" s="72"/>
      <c r="O14" s="15"/>
      <c r="Q14" s="15"/>
      <c r="R14" s="15"/>
      <c r="S14" s="15"/>
      <c r="U14" s="15"/>
      <c r="V14" s="15"/>
      <c r="W14" s="15"/>
      <c r="X14" s="15"/>
      <c r="Y14" s="15"/>
    </row>
    <row r="15" customFormat="false" ht="13.8" hidden="false" customHeight="false" outlineLevel="0" collapsed="false">
      <c r="D15" s="72"/>
      <c r="O15" s="15"/>
      <c r="Q15" s="15"/>
      <c r="R15" s="15"/>
      <c r="S15" s="15"/>
      <c r="T15" s="41"/>
      <c r="U15" s="15"/>
      <c r="V15" s="15"/>
      <c r="W15" s="15"/>
      <c r="X15" s="15"/>
      <c r="Y15" s="15"/>
    </row>
    <row r="16" customFormat="false" ht="13.8" hidden="false" customHeight="false" outlineLevel="0" collapsed="false">
      <c r="D16" s="72"/>
      <c r="V16" s="73" t="s">
        <v>35</v>
      </c>
    </row>
    <row r="17" customFormat="false" ht="13.8" hidden="false" customHeight="false" outlineLevel="0" collapsed="false">
      <c r="D17" s="72"/>
    </row>
    <row r="18" customFormat="false" ht="13.8" hidden="false" customHeight="false" outlineLevel="0" collapsed="false">
      <c r="D18" s="72"/>
    </row>
    <row r="19" customFormat="false" ht="13.8" hidden="false" customHeight="false" outlineLevel="0" collapsed="false">
      <c r="D19" s="72"/>
    </row>
    <row r="21" customFormat="false" ht="13.8" hidden="false" customHeight="false" outlineLevel="0" collapsed="false">
      <c r="B21" s="16" t="s"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customFormat="false" ht="13.8" hidden="false" customHeight="false" outlineLevel="0" collapsed="false">
      <c r="B22" s="16" t="s">
        <v>79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customFormat="false" ht="13.8" hidden="false" customHeight="false" outlineLevel="0" collapsed="false">
      <c r="F23" s="3" t="s">
        <v>71</v>
      </c>
      <c r="G23" s="3"/>
      <c r="H23" s="3"/>
      <c r="I23" s="3"/>
      <c r="N23" s="15"/>
    </row>
    <row r="24" customFormat="false" ht="13.8" hidden="false" customHeight="false" outlineLevel="0" collapsed="false">
      <c r="N24" s="15"/>
    </row>
    <row r="25" customFormat="false" ht="13.8" hidden="false" customHeight="false" outlineLevel="0" collapsed="false">
      <c r="N25" s="15"/>
    </row>
    <row r="26" customFormat="false" ht="13.8" hidden="false" customHeight="false" outlineLevel="0" collapsed="false">
      <c r="F26" s="18" t="s">
        <v>80</v>
      </c>
      <c r="G26" s="18"/>
      <c r="H26" s="4" t="s">
        <v>81</v>
      </c>
      <c r="I26" s="4"/>
      <c r="J26" s="4"/>
      <c r="K26" s="4"/>
      <c r="L26" s="4"/>
      <c r="M26" s="4"/>
      <c r="N26" s="17" t="s">
        <v>4</v>
      </c>
    </row>
    <row r="27" customFormat="false" ht="13.8" hidden="false" customHeight="false" outlineLevel="0" collapsed="false">
      <c r="F27" s="18" t="s">
        <v>5</v>
      </c>
      <c r="G27" s="19" t="s">
        <v>6</v>
      </c>
      <c r="H27" s="18" t="s">
        <v>5</v>
      </c>
      <c r="I27" s="18" t="s">
        <v>6</v>
      </c>
      <c r="J27" s="18" t="s">
        <v>5</v>
      </c>
      <c r="K27" s="21" t="s">
        <v>6</v>
      </c>
      <c r="L27" s="18" t="s">
        <v>5</v>
      </c>
      <c r="M27" s="18" t="s">
        <v>6</v>
      </c>
      <c r="N27" s="18" t="s">
        <v>7</v>
      </c>
    </row>
    <row r="28" customFormat="false" ht="13.8" hidden="false" customHeight="false" outlineLevel="0" collapsed="false">
      <c r="B28" s="22" t="s">
        <v>8</v>
      </c>
      <c r="C28" s="22" t="s">
        <v>69</v>
      </c>
      <c r="D28" s="22" t="s">
        <v>10</v>
      </c>
      <c r="E28" s="42" t="s">
        <v>82</v>
      </c>
      <c r="F28" s="23" t="s">
        <v>12</v>
      </c>
      <c r="G28" s="24" t="s">
        <v>13</v>
      </c>
      <c r="H28" s="23" t="s">
        <v>12</v>
      </c>
      <c r="I28" s="23" t="s">
        <v>13</v>
      </c>
      <c r="J28" s="23" t="s">
        <v>12</v>
      </c>
      <c r="K28" s="26" t="s">
        <v>13</v>
      </c>
      <c r="L28" s="23" t="s">
        <v>12</v>
      </c>
      <c r="M28" s="23" t="s">
        <v>13</v>
      </c>
      <c r="N28" s="62" t="s">
        <v>14</v>
      </c>
    </row>
    <row r="29" customFormat="false" ht="35.5" hidden="false" customHeight="false" outlineLevel="0" collapsed="false">
      <c r="B29" s="63" t="n">
        <v>1</v>
      </c>
      <c r="C29" s="54" t="s">
        <v>83</v>
      </c>
      <c r="D29" s="63" t="s">
        <v>78</v>
      </c>
      <c r="E29" s="63" t="n">
        <v>2011</v>
      </c>
      <c r="F29" s="74" t="n">
        <v>1</v>
      </c>
      <c r="G29" s="34" t="str">
        <f aca="false">IF(F29=1,"32",IF(F29=2,"26",IF(F29=3,"20",IF(F29=5,"14",IF(F29=6,"14",IF(F29=7,"14",IF(F29=8,"14",IF(F29=9,"8",IF(F29=10,"8",IF(F29=11,"8",IF(F29=12,"8",IF(F29=13,"8",IF(F29=14,"8",IF(F29=15,"8",IF(F29=16,"8")))))))))))))))</f>
        <v>32</v>
      </c>
      <c r="H29" s="33" t="n">
        <v>3</v>
      </c>
      <c r="I29" s="34" t="str">
        <f aca="false">IF(H29=1,"32",IF(H29=2,"26",IF(H29=3,"20",IF(H29=5,"14",IF(H29=6,"14",IF(H29=7,"14",IF(H29=8,"14",IF(H29=9,"8",IF(H29=10,"8",IF(H29=11,"8",IF(H29=12,"8",IF(H29=13,"8",IF(H29=14,"8",IF(H29=15,"8",IF(H29=16,"8")))))))))))))))</f>
        <v>20</v>
      </c>
      <c r="J29" s="31"/>
      <c r="K29" s="34" t="b">
        <f aca="false">IF(J29=1,"32",IF(J29=2,"26",IF(J29=3,"20",IF(J29=5,"14",IF(J29=6,"14",IF(J29=7,"14",IF(J29=8,"14",IF(J29=9,"8",IF(J29=10,"8",IF(J29=11,"8",IF(J29=12,"8",IF(J29=13,"8",IF(J29=14,"8",IF(J29=15,"8",IF(J29=16,"8")))))))))))))))</f>
        <v>0</v>
      </c>
      <c r="L29" s="31"/>
      <c r="M29" s="34" t="b">
        <f aca="false">IF(L29=1,"32",IF(L29=2,"26",IF(L29=3,"20",IF(L29=5,"14",IF(L29=6,"14",IF(L29=7,"14",IF(L29=8,"14",IF(L29=9,"8",IF(L29=10,"8",IF(L29=11,"8",IF(L29=12,"8",IF(L29=13,"8",IF(L29=14,"8",IF(L29=15,"8",IF(L29=16,"8")))))))))))))))</f>
        <v>0</v>
      </c>
      <c r="N29" s="31" t="n">
        <f aca="false">G29+I29+K29+M29</f>
        <v>52</v>
      </c>
    </row>
    <row r="30" customFormat="false" ht="24.05" hidden="false" customHeight="false" outlineLevel="0" collapsed="false">
      <c r="B30" s="63" t="n">
        <v>2</v>
      </c>
      <c r="C30" s="54" t="s">
        <v>84</v>
      </c>
      <c r="D30" s="63" t="s">
        <v>63</v>
      </c>
      <c r="E30" s="63" t="n">
        <v>2011</v>
      </c>
      <c r="F30" s="75" t="n">
        <v>2</v>
      </c>
      <c r="G30" s="35" t="str">
        <f aca="false">IF(F30=1,"32",IF(F30=2,"26",IF(F30=3,"20",IF(F30=5,"14",IF(F30=6,"14",IF(F30=7,"14",IF(F30=8,"14",IF(F30=9,"8",IF(F30=10,"8",IF(F30=11,"8",IF(F30=12,"8",IF(F30=13,"8",IF(F30=14,"8",IF(F30=15,"8",IF(F30=16,"8")))))))))))))))</f>
        <v>26</v>
      </c>
      <c r="H30" s="31" t="n">
        <v>2</v>
      </c>
      <c r="I30" s="35" t="str">
        <f aca="false">IF(H30=1,"32",IF(H30=2,"26",IF(H30=3,"20",IF(H30=5,"14",IF(H30=6,"14",IF(H30=7,"14",IF(H30=8,"14",IF(H30=9,"8",IF(H30=10,"8",IF(H30=11,"8",IF(H30=12,"8",IF(H30=13,"8",IF(H30=14,"8",IF(H30=15,"8",IF(H30=16,"8")))))))))))))))</f>
        <v>26</v>
      </c>
      <c r="J30" s="31"/>
      <c r="K30" s="34" t="b">
        <f aca="false">IF(J30=1,"32",IF(J30=2,"26",IF(J30=3,"20",IF(J30=5,"14",IF(J30=6,"14",IF(J30=7,"14",IF(J30=8,"14",IF(J30=9,"8",IF(J30=10,"8",IF(J30=11,"8",IF(J30=12,"8",IF(J30=13,"8",IF(J30=14,"8",IF(J30=15,"8",IF(J30=16,"8")))))))))))))))</f>
        <v>0</v>
      </c>
      <c r="L30" s="31"/>
      <c r="M30" s="34" t="b">
        <f aca="false">IF(L30=1,"32",IF(L30=2,"26",IF(L30=3,"20",IF(L30=5,"14",IF(L30=6,"14",IF(L30=7,"14",IF(L30=8,"14",IF(L30=9,"8",IF(L30=10,"8",IF(L30=11,"8",IF(L30=12,"8",IF(L30=13,"8",IF(L30=14,"8",IF(L30=15,"8",IF(L30=16,"8")))))))))))))))</f>
        <v>0</v>
      </c>
      <c r="N30" s="31" t="n">
        <f aca="false">G30+I30+K30+M30</f>
        <v>52</v>
      </c>
    </row>
    <row r="31" customFormat="false" ht="13.8" hidden="false" customHeight="false" outlineLevel="0" collapsed="false">
      <c r="E31" s="72"/>
      <c r="N31" s="15"/>
    </row>
    <row r="32" customFormat="false" ht="13.8" hidden="false" customHeight="false" outlineLevel="0" collapsed="false">
      <c r="C32" s="39"/>
      <c r="E32" s="72"/>
      <c r="I32" s="41" t="s">
        <v>35</v>
      </c>
      <c r="N32" s="15"/>
    </row>
  </sheetData>
  <mergeCells count="13">
    <mergeCell ref="O1:Y1"/>
    <mergeCell ref="O2:Y2"/>
    <mergeCell ref="R3:U3"/>
    <mergeCell ref="S6:T6"/>
    <mergeCell ref="U6:V6"/>
    <mergeCell ref="W6:X6"/>
    <mergeCell ref="B21:N21"/>
    <mergeCell ref="B22:N22"/>
    <mergeCell ref="F23:I23"/>
    <mergeCell ref="F26:G26"/>
    <mergeCell ref="H26:I26"/>
    <mergeCell ref="J26:K26"/>
    <mergeCell ref="L26:M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9.1484375" defaultRowHeight="15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29.71"/>
    <col collapsed="false" customWidth="true" hidden="false" outlineLevel="0" max="3" min="3" style="15" width="14.74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false" hidden="false" outlineLevel="0" max="7" min="7" style="15" width="9.14"/>
    <col collapsed="false" customWidth="true" hidden="false" outlineLevel="0" max="12" min="8" style="15" width="16"/>
    <col collapsed="false" customWidth="false" hidden="false" outlineLevel="0" max="16384" min="13" style="15" width="9.14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2.65" hidden="false" customHeight="false" outlineLevel="0" collapsed="false">
      <c r="A2" s="16" t="s">
        <v>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E3" s="3" t="s">
        <v>71</v>
      </c>
      <c r="F3" s="3"/>
      <c r="G3" s="3"/>
      <c r="H3" s="3"/>
    </row>
    <row r="5" customFormat="false" ht="15.75" hidden="false" customHeight="false" outlineLevel="0" collapsed="false"/>
    <row r="6" customFormat="false" ht="13.8" hidden="false" customHeight="false" outlineLevel="0" collapsed="false">
      <c r="E6" s="18" t="s">
        <v>80</v>
      </c>
      <c r="F6" s="18"/>
      <c r="G6" s="4" t="s">
        <v>81</v>
      </c>
      <c r="H6" s="4"/>
      <c r="I6" s="4"/>
      <c r="J6" s="4"/>
      <c r="K6" s="4"/>
      <c r="L6" s="4"/>
      <c r="M6" s="17" t="s">
        <v>4</v>
      </c>
    </row>
    <row r="7" customFormat="false" ht="15" hidden="false" customHeight="false" outlineLevel="0" collapsed="false">
      <c r="E7" s="18" t="s">
        <v>5</v>
      </c>
      <c r="F7" s="19" t="s">
        <v>6</v>
      </c>
      <c r="G7" s="18" t="s">
        <v>5</v>
      </c>
      <c r="H7" s="18" t="s">
        <v>6</v>
      </c>
      <c r="I7" s="18" t="s">
        <v>5</v>
      </c>
      <c r="J7" s="21" t="s">
        <v>6</v>
      </c>
      <c r="K7" s="18" t="s">
        <v>5</v>
      </c>
      <c r="L7" s="18" t="s">
        <v>6</v>
      </c>
      <c r="M7" s="18" t="s">
        <v>7</v>
      </c>
    </row>
    <row r="8" customFormat="false" ht="15.75" hidden="false" customHeight="false" outlineLevel="0" collapsed="false">
      <c r="A8" s="22" t="s">
        <v>8</v>
      </c>
      <c r="B8" s="22" t="s">
        <v>69</v>
      </c>
      <c r="C8" s="22" t="s">
        <v>10</v>
      </c>
      <c r="D8" s="42" t="s">
        <v>82</v>
      </c>
      <c r="E8" s="23" t="s">
        <v>12</v>
      </c>
      <c r="F8" s="24" t="s">
        <v>13</v>
      </c>
      <c r="G8" s="23" t="s">
        <v>12</v>
      </c>
      <c r="H8" s="23" t="s">
        <v>13</v>
      </c>
      <c r="I8" s="23" t="s">
        <v>12</v>
      </c>
      <c r="J8" s="26" t="s">
        <v>13</v>
      </c>
      <c r="K8" s="23" t="s">
        <v>12</v>
      </c>
      <c r="L8" s="23" t="s">
        <v>13</v>
      </c>
      <c r="M8" s="62" t="s">
        <v>14</v>
      </c>
    </row>
    <row r="9" customFormat="false" ht="13.8" hidden="false" customHeight="false" outlineLevel="0" collapsed="false">
      <c r="A9" s="63" t="n">
        <v>1</v>
      </c>
      <c r="B9" s="54" t="s">
        <v>83</v>
      </c>
      <c r="C9" s="63" t="s">
        <v>78</v>
      </c>
      <c r="D9" s="63" t="n">
        <v>2011</v>
      </c>
      <c r="E9" s="74" t="n">
        <v>1</v>
      </c>
      <c r="F9" s="34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3" t="n">
        <v>3</v>
      </c>
      <c r="H9" s="34" t="str">
        <f aca="false">IF(G9=1,"32",IF(G9=2,"26",IF(G9=3,"20",IF(G9=5,"14",IF(G9=6,"14",IF(G9=7,"14",IF(G9=8,"14",IF(G9=9,"8",IF(G9=10,"8",IF(G9=11,"8",IF(G9=12,"8",IF(G9=13,"8",IF(G9=14,"8",IF(G9=15,"8",IF(G9=16,"8")))))))))))))))</f>
        <v>20</v>
      </c>
      <c r="I9" s="31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1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1" t="n">
        <f aca="false">F9+H9+J9+L9</f>
        <v>52</v>
      </c>
    </row>
    <row r="10" customFormat="false" ht="15" hidden="false" customHeight="true" outlineLevel="0" collapsed="false">
      <c r="A10" s="63" t="n">
        <v>2</v>
      </c>
      <c r="B10" s="54" t="s">
        <v>84</v>
      </c>
      <c r="C10" s="63" t="s">
        <v>63</v>
      </c>
      <c r="D10" s="63" t="n">
        <v>2011</v>
      </c>
      <c r="E10" s="75" t="n">
        <v>2</v>
      </c>
      <c r="F10" s="35" t="str">
        <f aca="false">IF(E10=1,"32",IF(E10=2,"26",IF(E10=3,"20",IF(E10=5,"14",IF(E10=6,"14",IF(E10=7,"14",IF(E10=8,"14",IF(E10=9,"8",IF(E10=10,"8",IF(E10=11,"8",IF(E10=12,"8",IF(E10=13,"8",IF(E10=14,"8",IF(E10=15,"8",IF(E10=16,"8")))))))))))))))</f>
        <v>26</v>
      </c>
      <c r="G10" s="31" t="n">
        <v>2</v>
      </c>
      <c r="H10" s="35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31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1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1" t="n">
        <f aca="false">F10+H10+J10+L10</f>
        <v>52</v>
      </c>
    </row>
    <row r="11" customFormat="false" ht="13.8" hidden="false" customHeight="false" outlineLevel="0" collapsed="false">
      <c r="D11" s="72"/>
    </row>
    <row r="12" customFormat="false" ht="13.8" hidden="false" customHeight="false" outlineLevel="0" collapsed="false">
      <c r="B12" s="39"/>
      <c r="D12" s="72"/>
      <c r="H12" s="41" t="s">
        <v>35</v>
      </c>
    </row>
    <row r="13" customFormat="false" ht="13.8" hidden="false" customHeight="false" outlineLevel="0" collapsed="false">
      <c r="D13" s="72"/>
    </row>
    <row r="14" customFormat="false" ht="13.8" hidden="false" customHeight="false" outlineLevel="0" collapsed="false">
      <c r="D14" s="72"/>
    </row>
    <row r="15" customFormat="false" ht="13.8" hidden="false" customHeight="false" outlineLevel="0" collapsed="false">
      <c r="D15" s="72"/>
    </row>
    <row r="16" customFormat="false" ht="13.8" hidden="false" customHeight="false" outlineLevel="0" collapsed="false">
      <c r="D16" s="72"/>
    </row>
    <row r="17" customFormat="false" ht="13.8" hidden="false" customHeight="false" outlineLevel="0" collapsed="false">
      <c r="D17" s="72"/>
    </row>
    <row r="18" customFormat="false" ht="13.8" hidden="false" customHeight="false" outlineLevel="0" collapsed="false">
      <c r="D18" s="72"/>
    </row>
    <row r="19" customFormat="false" ht="13.8" hidden="false" customHeight="false" outlineLevel="0" collapsed="false">
      <c r="D19" s="72"/>
    </row>
    <row r="1048576" customFormat="false" ht="12.8" hidden="false" customHeight="false" outlineLevel="0" collapsed="false"/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484375" defaultRowHeight="13.8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26"/>
    <col collapsed="false" customWidth="true" hidden="false" outlineLevel="0" max="3" min="3" style="15" width="13.34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false" hidden="false" outlineLevel="0" max="7" min="7" style="15" width="9.14"/>
    <col collapsed="false" customWidth="true" hidden="false" outlineLevel="0" max="8" min="8" style="15" width="13.11"/>
    <col collapsed="false" customWidth="true" hidden="false" outlineLevel="0" max="10" min="9" style="15" width="16"/>
    <col collapsed="false" customWidth="false" hidden="false" outlineLevel="0" max="11" min="11" style="15" width="9.14"/>
    <col collapsed="false" customWidth="false" hidden="false" outlineLevel="0" max="16382" min="14" style="15" width="9.14"/>
    <col collapsed="false" customWidth="true" hidden="false" outlineLevel="0" max="16384" min="16383" style="15" width="11.53"/>
  </cols>
  <sheetData>
    <row r="1" customFormat="false" ht="13.8" hidden="false" customHeight="false" outlineLevel="0" collapsed="false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customFormat="false" ht="13.8" hidden="false" customHeight="false" outlineLevel="0" collapsed="false">
      <c r="A2" s="16" t="s">
        <v>86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customFormat="false" ht="13.8" hidden="false" customHeight="false" outlineLevel="0" collapsed="false">
      <c r="D3" s="3" t="s">
        <v>71</v>
      </c>
      <c r="E3" s="3"/>
      <c r="F3" s="3"/>
      <c r="G3" s="3"/>
    </row>
    <row r="6" customFormat="false" ht="13.8" hidden="false" customHeight="false" outlineLevel="0" collapsed="false">
      <c r="E6" s="18" t="s">
        <v>80</v>
      </c>
      <c r="F6" s="18"/>
      <c r="G6" s="4" t="s">
        <v>87</v>
      </c>
      <c r="H6" s="4"/>
      <c r="I6" s="4" t="s">
        <v>20</v>
      </c>
      <c r="J6" s="4"/>
      <c r="K6" s="17" t="s">
        <v>4</v>
      </c>
    </row>
    <row r="7" customFormat="false" ht="13.8" hidden="false" customHeight="false" outlineLevel="0" collapsed="false">
      <c r="E7" s="18" t="s">
        <v>5</v>
      </c>
      <c r="F7" s="19" t="s">
        <v>6</v>
      </c>
      <c r="G7" s="18" t="s">
        <v>5</v>
      </c>
      <c r="H7" s="18" t="s">
        <v>6</v>
      </c>
      <c r="I7" s="18" t="s">
        <v>5</v>
      </c>
      <c r="J7" s="21" t="s">
        <v>6</v>
      </c>
      <c r="K7" s="66" t="s">
        <v>7</v>
      </c>
    </row>
    <row r="8" customFormat="false" ht="12.8" hidden="false" customHeight="true" outlineLevel="0" collapsed="false">
      <c r="A8" s="76" t="s">
        <v>8</v>
      </c>
      <c r="B8" s="77" t="s">
        <v>72</v>
      </c>
      <c r="C8" s="21" t="s">
        <v>10</v>
      </c>
      <c r="D8" s="21" t="s">
        <v>88</v>
      </c>
      <c r="E8" s="23" t="s">
        <v>12</v>
      </c>
      <c r="F8" s="24" t="s">
        <v>13</v>
      </c>
      <c r="G8" s="23" t="s">
        <v>12</v>
      </c>
      <c r="H8" s="23" t="s">
        <v>13</v>
      </c>
      <c r="I8" s="23" t="s">
        <v>12</v>
      </c>
      <c r="J8" s="26" t="s">
        <v>13</v>
      </c>
      <c r="K8" s="67" t="s">
        <v>14</v>
      </c>
    </row>
    <row r="9" customFormat="false" ht="13.8" hidden="false" customHeight="false" outlineLevel="0" collapsed="false">
      <c r="A9" s="71" t="n">
        <v>1</v>
      </c>
      <c r="B9" s="69" t="s">
        <v>89</v>
      </c>
      <c r="C9" s="71" t="s">
        <v>23</v>
      </c>
      <c r="D9" s="70" t="n">
        <v>2011</v>
      </c>
      <c r="E9" s="33" t="n">
        <v>6</v>
      </c>
      <c r="F9" s="34" t="str">
        <f aca="false">IF(E9=1,"32",IF(E9=2,"26",IF(E9=3,"20",IF(E9=5,"14",IF(E9=6,"14",IF(E9=7,"14",IF(E9=8,"14",IF(E9=9,"8",IF(E9=10,"8",IF(E9=11,"8",IF(E9=12,"8",IF(E9=13,"8",IF(E9=14,"8",IF(E9=15,"8",IF(E9=16,"8")))))))))))))))</f>
        <v>14</v>
      </c>
      <c r="G9" s="33" t="n">
        <v>0</v>
      </c>
      <c r="H9" s="34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1" t="n">
        <v>2</v>
      </c>
      <c r="J9" s="36" t="str">
        <f aca="false">IF(I9=1,"64",IF(I9=2,"52",IF(I9=3,"40",IF(I9=4,"30",IF(I9=5,"26",IF(I9=6,"24",IF(I9=7,"22",IF(I9=8,"20",IF(I9=9,"16",IF(I9=10,"14",IF(I9=11,"12",IF(I9=12,"10",IF(I9=13,"8",IF(I9=14,"6",IF(I9=15,"4",IF(I9=16,"2"))))))))))))))))</f>
        <v>52</v>
      </c>
      <c r="K9" s="31" t="n">
        <f aca="false">F9+H9+J9</f>
        <v>66</v>
      </c>
    </row>
    <row r="10" customFormat="false" ht="13.8" hidden="false" customHeight="false" outlineLevel="0" collapsed="false">
      <c r="A10" s="71" t="n">
        <v>2</v>
      </c>
      <c r="B10" s="38" t="s">
        <v>90</v>
      </c>
      <c r="C10" s="22" t="s">
        <v>23</v>
      </c>
      <c r="D10" s="22" t="s">
        <v>91</v>
      </c>
      <c r="E10" s="22" t="n">
        <v>0</v>
      </c>
      <c r="F10" s="35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22" t="n">
        <v>0</v>
      </c>
      <c r="H10" s="35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22" t="n">
        <v>1</v>
      </c>
      <c r="J10" s="36" t="str">
        <f aca="false">IF(I10=1,"64",IF(I10=2,"52",IF(I10=3,"40",IF(I10=4,"30",IF(I10=5,"26",IF(I10=6,"24",IF(I10=7,"22",IF(I10=8,"20",IF(I10=9,"16",IF(I10=10,"14",IF(I10=11,"12",IF(I10=12,"10",IF(I10=13,"8",IF(I10=14,"6",IF(I10=15,"4",IF(I10=16,"2"))))))))))))))))</f>
        <v>64</v>
      </c>
      <c r="K10" s="31" t="n">
        <f aca="false">F10+H10+J10</f>
        <v>64</v>
      </c>
    </row>
    <row r="11" customFormat="false" ht="13.8" hidden="false" customHeight="false" outlineLevel="0" collapsed="false">
      <c r="A11" s="22" t="n">
        <v>3</v>
      </c>
      <c r="B11" s="38" t="s">
        <v>92</v>
      </c>
      <c r="C11" s="22" t="s">
        <v>33</v>
      </c>
      <c r="D11" s="22" t="n">
        <v>2011</v>
      </c>
      <c r="E11" s="22" t="n">
        <v>2</v>
      </c>
      <c r="F11" s="35" t="str">
        <f aca="false">IF(E11=1,"32",IF(E11=2,"26",IF(E11=3,"20",IF(E11=5,"14",IF(E11=6,"14",IF(E11=7,"14",IF(E11=8,"14",IF(E11=9,"8",IF(E11=10,"8",IF(E11=11,"8",IF(E11=12,"8",IF(E11=13,"8",IF(E11=14,"8",IF(E11=15,"8",IF(E11=16,"8")))))))))))))))</f>
        <v>26</v>
      </c>
      <c r="G11" s="22" t="n">
        <v>1</v>
      </c>
      <c r="H11" s="35" t="str">
        <f aca="false">IF(G11=1,"32",IF(G11=2,"26",IF(G11=3,"20",IF(G11=5,"14",IF(G11=6,"14",IF(G11=7,"14",IF(G11=8,"14",IF(G11=9,"8",IF(G11=10,"8",IF(G11=11,"8",IF(G11=12,"8",IF(G11=13,"8",IF(G11=14,"8",IF(G11=15,"8",IF(G11=16,"8")))))))))))))))</f>
        <v>32</v>
      </c>
      <c r="I11" s="38"/>
      <c r="J11" s="38"/>
      <c r="K11" s="31" t="n">
        <f aca="false">F11+H11+J11</f>
        <v>58</v>
      </c>
    </row>
    <row r="12" customFormat="false" ht="13.8" hidden="false" customHeight="false" outlineLevel="0" collapsed="false">
      <c r="A12" s="22" t="n">
        <v>4</v>
      </c>
      <c r="B12" s="38" t="s">
        <v>93</v>
      </c>
      <c r="C12" s="22" t="s">
        <v>78</v>
      </c>
      <c r="D12" s="22" t="n">
        <v>2011</v>
      </c>
      <c r="E12" s="22" t="n">
        <v>1</v>
      </c>
      <c r="F12" s="35" t="str">
        <f aca="false">IF(E12=1,"32",IF(E12=2,"26",IF(E12=3,"20",IF(E12=5,"14",IF(E12=6,"14",IF(E12=7,"14",IF(E12=8,"14",IF(E12=9,"8",IF(E12=10,"8",IF(E12=11,"8",IF(E12=12,"8",IF(E12=13,"8",IF(E12=14,"8",IF(E12=15,"8",IF(E12=16,"8")))))))))))))))</f>
        <v>32</v>
      </c>
      <c r="G12" s="22" t="n">
        <v>3</v>
      </c>
      <c r="H12" s="35" t="str">
        <f aca="false">IF(G12=1,"32",IF(G12=2,"26",IF(G12=3,"20",IF(G12=5,"14",IF(G12=6,"14",IF(G12=7,"14",IF(G12=8,"14",IF(G12=9,"8",IF(G12=10,"8",IF(G12=11,"8",IF(G12=12,"8",IF(G12=13,"8",IF(G12=14,"8",IF(G12=15,"8",IF(G12=16,"8")))))))))))))))</f>
        <v>20</v>
      </c>
      <c r="I12" s="38"/>
      <c r="J12" s="38"/>
      <c r="K12" s="31" t="n">
        <f aca="false">F12+H12+J12</f>
        <v>52</v>
      </c>
    </row>
    <row r="13" customFormat="false" ht="13.8" hidden="false" customHeight="false" outlineLevel="0" collapsed="false">
      <c r="A13" s="22" t="n">
        <v>5</v>
      </c>
      <c r="B13" s="38" t="s">
        <v>94</v>
      </c>
      <c r="C13" s="22" t="s">
        <v>78</v>
      </c>
      <c r="D13" s="22" t="n">
        <v>2011</v>
      </c>
      <c r="E13" s="22" t="n">
        <v>3</v>
      </c>
      <c r="F13" s="35" t="str">
        <f aca="false">IF(E13=1,"32",IF(E13=2,"26",IF(E13=3,"20",IF(E13=5,"14",IF(E13=6,"14",IF(E13=7,"14",IF(E13=8,"14",IF(E13=9,"8",IF(E13=10,"8",IF(E13=11,"8",IF(E13=12,"8",IF(E13=13,"8",IF(E13=14,"8",IF(E13=15,"8",IF(E13=16,"8")))))))))))))))</f>
        <v>20</v>
      </c>
      <c r="G13" s="22" t="n">
        <v>3</v>
      </c>
      <c r="H13" s="35" t="str">
        <f aca="false">IF(G13=1,"32",IF(G13=2,"26",IF(G13=3,"20",IF(G13=5,"14",IF(G13=6,"14",IF(G13=7,"14",IF(G13=8,"14",IF(G13=9,"8",IF(G13=10,"8",IF(G13=11,"8",IF(G13=12,"8",IF(G13=13,"8",IF(G13=14,"8",IF(G13=15,"8",IF(G13=16,"8")))))))))))))))</f>
        <v>20</v>
      </c>
      <c r="I13" s="38"/>
      <c r="J13" s="38"/>
      <c r="K13" s="31" t="n">
        <f aca="false">F13+H13+J13</f>
        <v>40</v>
      </c>
    </row>
    <row r="14" customFormat="false" ht="13.8" hidden="false" customHeight="false" outlineLevel="0" collapsed="false">
      <c r="A14" s="22" t="n">
        <v>6</v>
      </c>
      <c r="B14" s="38" t="s">
        <v>95</v>
      </c>
      <c r="C14" s="22" t="s">
        <v>33</v>
      </c>
      <c r="D14" s="22" t="n">
        <v>2011</v>
      </c>
      <c r="E14" s="22" t="n">
        <v>5</v>
      </c>
      <c r="F14" s="35" t="str">
        <f aca="false">IF(E14=1,"32",IF(E14=2,"26",IF(E14=3,"20",IF(E14=5,"14",IF(E14=6,"14",IF(E14=7,"14",IF(E14=8,"14",IF(E14=9,"8",IF(E14=10,"8",IF(E14=11,"8",IF(E14=12,"8",IF(E14=13,"8",IF(E14=14,"8",IF(E14=15,"8",IF(E14=16,"8")))))))))))))))</f>
        <v>14</v>
      </c>
      <c r="G14" s="22" t="n">
        <v>2</v>
      </c>
      <c r="H14" s="35" t="str">
        <f aca="false">IF(G14=1,"32",IF(G14=2,"26",IF(G14=3,"20",IF(G14=5,"14",IF(G14=6,"14",IF(G14=7,"14",IF(G14=8,"14",IF(G14=9,"8",IF(G14=10,"8",IF(G14=11,"8",IF(G14=12,"8",IF(G14=13,"8",IF(G14=14,"8",IF(G14=15,"8",IF(G14=16,"8")))))))))))))))</f>
        <v>26</v>
      </c>
      <c r="I14" s="38"/>
      <c r="J14" s="38"/>
      <c r="K14" s="31" t="n">
        <f aca="false">F14+H14+J14</f>
        <v>40</v>
      </c>
    </row>
    <row r="15" customFormat="false" ht="13.8" hidden="false" customHeight="false" outlineLevel="0" collapsed="false">
      <c r="A15" s="59" t="n">
        <v>7</v>
      </c>
      <c r="B15" s="38" t="s">
        <v>96</v>
      </c>
      <c r="C15" s="22" t="s">
        <v>33</v>
      </c>
      <c r="D15" s="22" t="n">
        <v>2012</v>
      </c>
      <c r="E15" s="22" t="n">
        <v>3</v>
      </c>
      <c r="F15" s="35" t="str">
        <f aca="false">IF(E15=1,"32",IF(E15=2,"26",IF(E15=3,"20",IF(E15=5,"14",IF(E15=6,"14",IF(E15=7,"14",IF(E15=8,"14",IF(E15=9,"8",IF(E15=10,"8",IF(E15=11,"8",IF(E15=12,"8",IF(E15=13,"8",IF(E15=14,"8",IF(E15=15,"8",IF(E15=16,"8")))))))))))))))</f>
        <v>20</v>
      </c>
      <c r="G15" s="22" t="n">
        <v>7</v>
      </c>
      <c r="H15" s="35" t="str">
        <f aca="false">IF(G15=1,"32",IF(G15=2,"26",IF(G15=3,"20",IF(G15=5,"14",IF(G15=6,"14",IF(G15=7,"14",IF(G15=8,"14",IF(G15=9,"8",IF(G15=10,"8",IF(G15=11,"8",IF(G15=12,"8",IF(G15=13,"8",IF(G15=14,"8",IF(G15=15,"8",IF(G15=16,"8")))))))))))))))</f>
        <v>14</v>
      </c>
      <c r="I15" s="38"/>
      <c r="J15" s="38"/>
      <c r="K15" s="31" t="n">
        <f aca="false">F15+H15+J15</f>
        <v>34</v>
      </c>
    </row>
    <row r="16" customFormat="false" ht="13.8" hidden="false" customHeight="false" outlineLevel="0" collapsed="false">
      <c r="A16" s="59" t="n">
        <v>8</v>
      </c>
      <c r="B16" s="38" t="s">
        <v>97</v>
      </c>
      <c r="C16" s="22" t="s">
        <v>33</v>
      </c>
      <c r="D16" s="22" t="n">
        <v>2012</v>
      </c>
      <c r="E16" s="78" t="n">
        <v>0</v>
      </c>
      <c r="F16" s="35" t="n">
        <f aca="false">IF(E16=1,"32",IF(E16=2,"26",IF(E16=3,"20",IF(E16=5,"14",IF(E16=6,"14",IF(E16=7,"14",IF(E16=8,"14",IF(E16=9,"8",IF(E16=10,"8",IF(E16=11,"8",IF(E16=12,"8",IF(E16=13,"8",IF(E16=14,"8",IF(E16=15,"8",IF(E16=16,"8")))))))))))))))</f>
        <v>0</v>
      </c>
      <c r="G16" s="22" t="n">
        <v>5</v>
      </c>
      <c r="H16" s="35" t="str">
        <f aca="false">IF(G16=1,"32",IF(G16=2,"26",IF(G16=3,"20",IF(G16=5,"14",IF(G16=6,"14",IF(G16=7,"14",IF(G16=8,"14",IF(G16=9,"8",IF(G16=10,"8",IF(G16=11,"8",IF(G16=12,"8",IF(G16=13,"8",IF(G16=14,"8",IF(G16=15,"8",IF(G16=16,"8")))))))))))))))</f>
        <v>14</v>
      </c>
      <c r="I16" s="38"/>
      <c r="J16" s="38"/>
      <c r="K16" s="31" t="n">
        <f aca="false">F16+H16+J16</f>
        <v>14</v>
      </c>
    </row>
    <row r="17" customFormat="false" ht="13.8" hidden="false" customHeight="false" outlineLevel="0" collapsed="false">
      <c r="A17" s="59" t="n">
        <v>9</v>
      </c>
      <c r="B17" s="38" t="s">
        <v>98</v>
      </c>
      <c r="C17" s="22" t="s">
        <v>33</v>
      </c>
      <c r="D17" s="22" t="n">
        <v>2012</v>
      </c>
      <c r="E17" s="78" t="n">
        <v>0</v>
      </c>
      <c r="F17" s="35" t="n">
        <f aca="false">IF(E17=1,"32",IF(E17=2,"26",IF(E17=3,"20",IF(E17=5,"14",IF(E17=6,"14",IF(E17=7,"14",IF(E17=8,"14",IF(E17=9,"8",IF(E17=10,"8",IF(E17=11,"8",IF(E17=12,"8",IF(E17=13,"8",IF(E17=14,"8",IF(E17=15,"8",IF(E17=16,"8")))))))))))))))</f>
        <v>0</v>
      </c>
      <c r="G17" s="22" t="n">
        <v>6</v>
      </c>
      <c r="H17" s="35" t="str">
        <f aca="false">IF(G17=1,"32",IF(G17=2,"26",IF(G17=3,"20",IF(G17=5,"14",IF(G17=6,"14",IF(G17=7,"14",IF(G17=8,"14",IF(G17=9,"8",IF(G17=10,"8",IF(G17=11,"8",IF(G17=12,"8",IF(G17=13,"8",IF(G17=14,"8",IF(G17=15,"8",IF(G17=16,"8")))))))))))))))</f>
        <v>14</v>
      </c>
      <c r="I17" s="38"/>
      <c r="J17" s="38"/>
      <c r="K17" s="31" t="n">
        <f aca="false">F17+H17+J17</f>
        <v>14</v>
      </c>
    </row>
    <row r="18" customFormat="false" ht="13.8" hidden="false" customHeight="false" outlineLevel="0" collapsed="false">
      <c r="A18" s="59"/>
      <c r="B18" s="48"/>
      <c r="C18" s="22"/>
      <c r="D18" s="48"/>
      <c r="E18" s="22"/>
      <c r="F18" s="35"/>
      <c r="G18" s="22"/>
      <c r="H18" s="35"/>
      <c r="I18" s="59"/>
      <c r="J18" s="79"/>
      <c r="K18" s="31"/>
    </row>
    <row r="19" customFormat="false" ht="13.8" hidden="false" customHeight="false" outlineLevel="0" collapsed="false">
      <c r="A19" s="59"/>
      <c r="B19" s="69"/>
      <c r="C19" s="71"/>
      <c r="D19" s="69"/>
      <c r="E19" s="31"/>
      <c r="F19" s="35"/>
      <c r="G19" s="31"/>
      <c r="H19" s="35"/>
      <c r="I19" s="31"/>
      <c r="J19" s="79"/>
      <c r="K19" s="31"/>
    </row>
    <row r="20" customFormat="false" ht="13.8" hidden="false" customHeight="false" outlineLevel="0" collapsed="false">
      <c r="A20" s="22"/>
      <c r="B20" s="38"/>
      <c r="C20" s="22"/>
      <c r="D20" s="38"/>
      <c r="E20" s="22"/>
      <c r="F20" s="35"/>
      <c r="G20" s="22"/>
      <c r="H20" s="35"/>
      <c r="I20" s="22"/>
      <c r="J20" s="79"/>
      <c r="K20" s="31"/>
    </row>
    <row r="22" customFormat="false" ht="13.8" hidden="false" customHeight="false" outlineLevel="0" collapsed="false">
      <c r="F22" s="41" t="s">
        <v>35</v>
      </c>
    </row>
    <row r="25" customFormat="false" ht="13.8" hidden="false" customHeight="false" outlineLevel="0" collapsed="false">
      <c r="D25" s="72"/>
      <c r="G25" s="80"/>
    </row>
  </sheetData>
  <mergeCells count="6">
    <mergeCell ref="A1:K1"/>
    <mergeCell ref="A2:K2"/>
    <mergeCell ref="D3:G3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484375" defaultRowHeight="13.8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28.71"/>
    <col collapsed="false" customWidth="true" hidden="false" outlineLevel="0" max="3" min="3" style="15" width="16.48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true" hidden="false" outlineLevel="0" max="7" min="7" style="15" width="12.46"/>
    <col collapsed="false" customWidth="true" hidden="false" outlineLevel="0" max="10" min="8" style="15" width="16"/>
    <col collapsed="false" customWidth="true" hidden="false" outlineLevel="0" max="11" min="11" style="15" width="11.81"/>
    <col collapsed="false" customWidth="false" hidden="false" outlineLevel="0" max="16382" min="14" style="15" width="9.14"/>
    <col collapsed="false" customWidth="true" hidden="false" outlineLevel="0" max="16384" min="16383" style="15" width="11.53"/>
  </cols>
  <sheetData>
    <row r="1" customFormat="false" ht="13.8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customFormat="false" ht="13.8" hidden="false" customHeight="false" outlineLevel="0" collapsed="false">
      <c r="A2" s="16" t="s">
        <v>99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customFormat="false" ht="13.8" hidden="false" customHeight="false" outlineLevel="0" collapsed="false">
      <c r="D3" s="3" t="s">
        <v>71</v>
      </c>
      <c r="E3" s="3"/>
      <c r="F3" s="3"/>
      <c r="G3" s="3"/>
    </row>
    <row r="6" customFormat="false" ht="13.8" hidden="false" customHeight="false" outlineLevel="0" collapsed="false">
      <c r="E6" s="18" t="s">
        <v>80</v>
      </c>
      <c r="F6" s="18"/>
      <c r="G6" s="4" t="s">
        <v>100</v>
      </c>
      <c r="H6" s="4"/>
      <c r="I6" s="4" t="s">
        <v>20</v>
      </c>
      <c r="J6" s="4"/>
      <c r="K6" s="30" t="s">
        <v>4</v>
      </c>
    </row>
    <row r="7" customFormat="false" ht="13.8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21" t="s">
        <v>6</v>
      </c>
      <c r="K7" s="66" t="s">
        <v>7</v>
      </c>
    </row>
    <row r="8" customFormat="false" ht="13.8" hidden="false" customHeight="false" outlineLevel="0" collapsed="false">
      <c r="A8" s="22" t="s">
        <v>8</v>
      </c>
      <c r="B8" s="22" t="s">
        <v>69</v>
      </c>
      <c r="C8" s="22" t="s">
        <v>10</v>
      </c>
      <c r="D8" s="42" t="s">
        <v>30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6" t="s">
        <v>13</v>
      </c>
      <c r="K8" s="67" t="s">
        <v>14</v>
      </c>
    </row>
    <row r="9" customFormat="false" ht="13.8" hidden="false" customHeight="false" outlineLevel="0" collapsed="false">
      <c r="A9" s="63" t="n">
        <v>1</v>
      </c>
      <c r="B9" s="46" t="s">
        <v>101</v>
      </c>
      <c r="C9" s="45" t="s">
        <v>102</v>
      </c>
      <c r="D9" s="45" t="n">
        <v>2011</v>
      </c>
      <c r="E9" s="81" t="n">
        <v>1</v>
      </c>
      <c r="F9" s="82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22" t="n">
        <v>1</v>
      </c>
      <c r="H9" s="82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22" t="n">
        <v>1</v>
      </c>
      <c r="J9" s="58" t="str">
        <f aca="false">IF(I9=1,"64",IF(I9=2,"52",IF(I9=3,"40",IF(I9=4,"30",IF(I9=5,"26",IF(I9=6,"24",IF(I9=7,"22",IF(I9=8,"20",IF(I9=9,"16",IF(I9=10,"14",IF(I9=11,"12",IF(I9=12,"10",IF(I9=13,"8",IF(I9=14,"6",IF(I9=15,"4",IF(I9=16,"2"))))))))))))))))</f>
        <v>64</v>
      </c>
      <c r="K9" s="22" t="n">
        <f aca="false">F9+H9+J9</f>
        <v>128</v>
      </c>
    </row>
    <row r="10" customFormat="false" ht="13.8" hidden="false" customHeight="false" outlineLevel="0" collapsed="false">
      <c r="A10" s="22" t="n">
        <v>2</v>
      </c>
      <c r="B10" s="38" t="s">
        <v>103</v>
      </c>
      <c r="C10" s="22" t="s">
        <v>104</v>
      </c>
      <c r="D10" s="59" t="n">
        <v>2011</v>
      </c>
      <c r="E10" s="22" t="n">
        <v>3</v>
      </c>
      <c r="F10" s="83" t="str">
        <f aca="false">IF(E10=1,"32",IF(E10=2,"26",IF(E10=3,"20",IF(E10=5,"14",IF(E10=6,"14",IF(E10=7,"14",IF(E10=8,"14",IF(E10=9,"8",IF(E10=10,"8",IF(E10=11,"8",IF(E10=12,"8",IF(E10=13,"8",IF(E10=14,"8",IF(E10=15,"8",IF(E10=16,"8")))))))))))))))</f>
        <v>20</v>
      </c>
      <c r="G10" s="22" t="n">
        <v>2</v>
      </c>
      <c r="H10" s="84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22" t="n">
        <v>3</v>
      </c>
      <c r="J10" s="58" t="str">
        <f aca="false">IF(I10=1,"64",IF(I10=2,"52",IF(I10=3,"40",IF(I10=4,"30",IF(I10=5,"26",IF(I10=6,"24",IF(I10=7,"22",IF(I10=8,"20",IF(I10=9,"16",IF(I10=10,"14",IF(I10=11,"12",IF(I10=12,"10",IF(I10=13,"8",IF(I10=14,"6",IF(I10=15,"4",IF(I10=16,"2"))))))))))))))))</f>
        <v>40</v>
      </c>
      <c r="K10" s="22" t="n">
        <f aca="false">F10+H10+J10</f>
        <v>86</v>
      </c>
    </row>
    <row r="11" customFormat="false" ht="13.8" hidden="false" customHeight="false" outlineLevel="0" collapsed="false">
      <c r="A11" s="22" t="n">
        <v>3</v>
      </c>
      <c r="B11" s="38" t="s">
        <v>105</v>
      </c>
      <c r="C11" s="22" t="s">
        <v>102</v>
      </c>
      <c r="D11" s="22" t="n">
        <v>2011</v>
      </c>
      <c r="E11" s="22" t="n">
        <v>2</v>
      </c>
      <c r="F11" s="85" t="str">
        <f aca="false">IF(E11=1,"32",IF(E11=2,"26",IF(E11=3,"20",IF(E11=5,"14",IF(E11=6,"14",IF(E11=7,"14",IF(E11=8,"14",IF(E11=9,"8",IF(E11=10,"8",IF(E11=11,"8",IF(E11=12,"8",IF(E11=13,"8",IF(E11=14,"8",IF(E11=15,"8",IF(E11=16,"8")))))))))))))))</f>
        <v>26</v>
      </c>
      <c r="G11" s="22" t="n">
        <v>3</v>
      </c>
      <c r="H11" s="86" t="str">
        <f aca="false">IF(G11=1,"32",IF(G11=2,"26",IF(G11=3,"20",IF(G11=5,"14",IF(G11=6,"14",IF(G11=7,"14",IF(G11=8,"14",IF(G11=9,"8",IF(G11=10,"8",IF(G11=11,"8",IF(G11=12,"8",IF(G11=13,"8",IF(G11=14,"8",IF(G11=15,"8",IF(G11=16,"8")))))))))))))))</f>
        <v>20</v>
      </c>
      <c r="I11" s="22" t="n">
        <v>8</v>
      </c>
      <c r="J11" s="58" t="str">
        <f aca="false">IF(I11=1,"64",IF(I11=2,"52",IF(I11=3,"40",IF(I11=4,"30",IF(I11=5,"26",IF(I11=6,"24",IF(I11=7,"22",IF(I11=8,"20",IF(I11=9,"16",IF(I11=10,"14",IF(I11=11,"12",IF(I11=12,"10",IF(I11=13,"8",IF(I11=14,"6",IF(I11=15,"4",IF(I11=16,"2"))))))))))))))))</f>
        <v>20</v>
      </c>
      <c r="K11" s="22" t="n">
        <f aca="false">F11+H11+J11</f>
        <v>66</v>
      </c>
    </row>
    <row r="12" customFormat="false" ht="13.8" hidden="false" customHeight="false" outlineLevel="0" collapsed="false">
      <c r="A12" s="22" t="n">
        <v>4</v>
      </c>
      <c r="B12" s="38" t="s">
        <v>106</v>
      </c>
      <c r="C12" s="22" t="s">
        <v>102</v>
      </c>
      <c r="D12" s="59" t="n">
        <v>2011</v>
      </c>
      <c r="E12" s="22" t="n">
        <v>3</v>
      </c>
      <c r="F12" s="83" t="str">
        <f aca="false">IF(E12=1,"32",IF(E12=2,"26",IF(E12=3,"20",IF(E12=5,"14",IF(E12=6,"14",IF(E12=7,"14",IF(E12=8,"14",IF(E12=9,"8",IF(E12=10,"8",IF(E12=11,"8",IF(E12=12,"8",IF(E12=13,"8",IF(E12=14,"8",IF(E12=15,"8",IF(E12=16,"8")))))))))))))))</f>
        <v>20</v>
      </c>
      <c r="G12" s="22" t="n">
        <v>6</v>
      </c>
      <c r="H12" s="84" t="str">
        <f aca="false">IF(G12=1,"32",IF(G12=2,"26",IF(G12=3,"20",IF(G12=5,"14",IF(G12=6,"14",IF(G12=7,"14",IF(G12=8,"14",IF(G12=9,"8",IF(G12=10,"8",IF(G12=11,"8",IF(G12=12,"8",IF(G12=13,"8",IF(G12=14,"8",IF(G12=15,"8",IF(G12=16,"8")))))))))))))))</f>
        <v>14</v>
      </c>
      <c r="I12" s="22" t="n">
        <v>6</v>
      </c>
      <c r="J12" s="58" t="str">
        <f aca="false">IF(I12=1,"64",IF(I12=2,"52",IF(I12=3,"40",IF(I12=4,"30",IF(I12=5,"26",IF(I12=6,"24",IF(I12=7,"22",IF(I12=8,"20",IF(I12=9,"16",IF(I12=10,"14",IF(I12=11,"12",IF(I12=12,"10",IF(I12=13,"8",IF(I12=14,"6",IF(I12=15,"4",IF(I12=16,"2"))))))))))))))))</f>
        <v>24</v>
      </c>
      <c r="K12" s="22" t="n">
        <f aca="false">F12+H12+J12</f>
        <v>58</v>
      </c>
    </row>
    <row r="13" customFormat="false" ht="13.8" hidden="false" customHeight="false" outlineLevel="0" collapsed="false">
      <c r="A13" s="22" t="n">
        <v>5</v>
      </c>
      <c r="B13" s="54" t="s">
        <v>107</v>
      </c>
      <c r="C13" s="22" t="s">
        <v>104</v>
      </c>
      <c r="D13" s="22" t="n">
        <v>2011</v>
      </c>
      <c r="E13" s="22" t="n">
        <v>0</v>
      </c>
      <c r="F13" s="85" t="n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22" t="n">
        <v>3</v>
      </c>
      <c r="H13" s="86" t="str">
        <f aca="false">IF(G13=1,"32",IF(G13=2,"26",IF(G13=3,"20",IF(G13=5,"14",IF(G13=6,"14",IF(G13=7,"14",IF(G13=8,"14",IF(G13=9,"8",IF(G13=10,"8",IF(G13=11,"8",IF(G13=12,"8",IF(G13=13,"8",IF(G13=14,"8",IF(G13=15,"8",IF(G13=16,"8")))))))))))))))</f>
        <v>20</v>
      </c>
      <c r="I13" s="48"/>
      <c r="J13" s="48"/>
      <c r="K13" s="22" t="n">
        <f aca="false">F13+H13+J13</f>
        <v>20</v>
      </c>
    </row>
    <row r="14" customFormat="false" ht="13.8" hidden="false" customHeight="false" outlineLevel="0" collapsed="false">
      <c r="A14" s="22" t="n">
        <v>6</v>
      </c>
      <c r="B14" s="87" t="s">
        <v>108</v>
      </c>
      <c r="C14" s="48"/>
      <c r="D14" s="22"/>
      <c r="E14" s="22" t="n">
        <v>0</v>
      </c>
      <c r="F14" s="85" t="n">
        <f aca="false">IF(E14=1,"32",IF(E14=2,"26",IF(E14=3,"20",IF(E14=5,"14",IF(E14=6,"14",IF(E14=7,"14",IF(E14=8,"14",IF(E14=9,"8",IF(E14=10,"8",IF(E14=11,"8",IF(E14=12,"8",IF(E14=13,"8",IF(E14=14,"8",IF(E14=15,"8",IF(E14=16,"8")))))))))))))))</f>
        <v>0</v>
      </c>
      <c r="G14" s="22" t="n">
        <v>6</v>
      </c>
      <c r="H14" s="86" t="str">
        <f aca="false">IF(G14=1,"32",IF(G14=2,"26",IF(G14=3,"20",IF(G14=5,"14",IF(G14=6,"14",IF(G14=7,"14",IF(G14=8,"14",IF(G14=9,"8",IF(G14=10,"8",IF(G14=11,"8",IF(G14=12,"8",IF(G14=13,"8",IF(G14=14,"8",IF(G14=15,"8",IF(G14=16,"8")))))))))))))))</f>
        <v>14</v>
      </c>
      <c r="I14" s="48"/>
      <c r="J14" s="48"/>
      <c r="K14" s="22" t="n">
        <f aca="false">F14+H14+J14</f>
        <v>14</v>
      </c>
    </row>
    <row r="18" customFormat="false" ht="13.8" hidden="false" customHeight="false" outlineLevel="0" collapsed="false">
      <c r="F18" s="41" t="s">
        <v>35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K1"/>
    <mergeCell ref="A2:K2"/>
    <mergeCell ref="D3:G3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484375" defaultRowHeight="13.8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26.34"/>
    <col collapsed="false" customWidth="true" hidden="false" outlineLevel="0" max="3" min="3" style="15" width="15.28"/>
    <col collapsed="false" customWidth="true" hidden="false" outlineLevel="0" max="4" min="4" style="15" width="14.71"/>
    <col collapsed="false" customWidth="true" hidden="false" outlineLevel="0" max="5" min="5" style="15" width="13.29"/>
    <col collapsed="false" customWidth="true" hidden="false" outlineLevel="0" max="6" min="6" style="15" width="16.29"/>
    <col collapsed="false" customWidth="false" hidden="false" outlineLevel="0" max="7" min="7" style="15" width="9.14"/>
    <col collapsed="false" customWidth="true" hidden="false" outlineLevel="0" max="10" min="8" style="15" width="16"/>
    <col collapsed="false" customWidth="true" hidden="false" outlineLevel="0" max="11" min="11" style="15" width="10.51"/>
    <col collapsed="false" customWidth="false" hidden="false" outlineLevel="0" max="16382" min="14" style="15" width="9.14"/>
    <col collapsed="false" customWidth="true" hidden="false" outlineLevel="0" max="16384" min="16383" style="15" width="11.53"/>
  </cols>
  <sheetData>
    <row r="1" customFormat="false" ht="13.8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customFormat="false" ht="13.8" hidden="false" customHeight="false" outlineLevel="0" collapsed="false">
      <c r="A2" s="16" t="s">
        <v>109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customFormat="false" ht="13.8" hidden="false" customHeight="false" outlineLevel="0" collapsed="false">
      <c r="D3" s="3" t="s">
        <v>71</v>
      </c>
      <c r="E3" s="3"/>
      <c r="F3" s="3"/>
      <c r="G3" s="3"/>
    </row>
    <row r="6" customFormat="false" ht="13.8" hidden="false" customHeight="false" outlineLevel="0" collapsed="false">
      <c r="E6" s="30" t="s">
        <v>57</v>
      </c>
      <c r="F6" s="30"/>
      <c r="G6" s="4" t="s">
        <v>51</v>
      </c>
      <c r="H6" s="4"/>
      <c r="I6" s="4"/>
      <c r="J6" s="4"/>
      <c r="K6" s="30" t="s">
        <v>4</v>
      </c>
    </row>
    <row r="7" customFormat="false" ht="13.8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66" t="s">
        <v>7</v>
      </c>
    </row>
    <row r="8" customFormat="false" ht="13.8" hidden="false" customHeight="false" outlineLevel="0" collapsed="false">
      <c r="A8" s="22" t="s">
        <v>8</v>
      </c>
      <c r="B8" s="22" t="s">
        <v>72</v>
      </c>
      <c r="C8" s="22" t="s">
        <v>10</v>
      </c>
      <c r="D8" s="42" t="s">
        <v>30</v>
      </c>
      <c r="E8" s="43" t="s">
        <v>12</v>
      </c>
      <c r="F8" s="43" t="s">
        <v>13</v>
      </c>
      <c r="G8" s="43" t="s">
        <v>12</v>
      </c>
      <c r="H8" s="43" t="s">
        <v>13</v>
      </c>
      <c r="I8" s="43" t="s">
        <v>12</v>
      </c>
      <c r="J8" s="43" t="s">
        <v>13</v>
      </c>
      <c r="K8" s="67" t="s">
        <v>14</v>
      </c>
    </row>
    <row r="9" customFormat="false" ht="13.8" hidden="false" customHeight="false" outlineLevel="0" collapsed="false">
      <c r="A9" s="63" t="n">
        <v>1</v>
      </c>
      <c r="B9" s="69" t="s">
        <v>110</v>
      </c>
      <c r="C9" s="70" t="s">
        <v>111</v>
      </c>
      <c r="D9" s="70" t="n">
        <v>2012</v>
      </c>
      <c r="E9" s="31" t="n">
        <v>1</v>
      </c>
      <c r="F9" s="34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1" t="n">
        <v>0</v>
      </c>
      <c r="H9" s="34" t="n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1"/>
      <c r="J9" s="34"/>
      <c r="K9" s="31" t="n">
        <f aca="false">F9+H9+J9</f>
        <v>32</v>
      </c>
    </row>
    <row r="10" customFormat="false" ht="14.45" hidden="false" customHeight="true" outlineLevel="0" collapsed="false">
      <c r="A10" s="63" t="n">
        <v>2</v>
      </c>
      <c r="B10" s="69" t="s">
        <v>112</v>
      </c>
      <c r="C10" s="70" t="s">
        <v>102</v>
      </c>
      <c r="D10" s="70" t="n">
        <v>2012</v>
      </c>
      <c r="E10" s="31" t="n">
        <v>0</v>
      </c>
      <c r="F10" s="34" t="n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22" t="n">
        <v>1</v>
      </c>
      <c r="H10" s="34" t="str">
        <f aca="false">IF(G10=1,"32",IF(G10=2,"26",IF(G10=3,"20",IF(G10=5,"14",IF(G10=6,"14",IF(G10=7,"14",IF(G10=8,"14",IF(G10=9,"8",IF(G10=10,"8",IF(G10=11,"8",IF(G10=12,"8",IF(G10=13,"8",IF(G10=14,"8",IF(G10=15,"8",IF(G10=16,"8")))))))))))))))</f>
        <v>32</v>
      </c>
      <c r="I10" s="31"/>
      <c r="J10" s="34"/>
      <c r="K10" s="31" t="n">
        <f aca="false">F10+H10+J10</f>
        <v>32</v>
      </c>
    </row>
    <row r="11" customFormat="false" ht="14.25" hidden="false" customHeight="true" outlineLevel="0" collapsed="false">
      <c r="A11" s="71" t="n">
        <v>3</v>
      </c>
      <c r="B11" s="38" t="s">
        <v>113</v>
      </c>
      <c r="C11" s="38"/>
      <c r="D11" s="38"/>
      <c r="E11" s="22" t="n">
        <v>0</v>
      </c>
      <c r="F11" s="34" t="n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22" t="n">
        <v>2</v>
      </c>
      <c r="H11" s="35" t="str">
        <f aca="false">IF(G11=1,"32",IF(G11=2,"26",IF(G11=3,"20",IF(G11=5,"14",IF(G11=6,"14",IF(G11=7,"14",IF(G11=8,"14",IF(G11=9,"8",IF(G11=10,"8",IF(G11=11,"8",IF(G11=12,"8",IF(G11=13,"8",IF(G11=14,"8",IF(G11=15,"8",IF(G11=16,"8")))))))))))))))</f>
        <v>26</v>
      </c>
      <c r="I11" s="38"/>
      <c r="J11" s="38"/>
      <c r="K11" s="31" t="n">
        <f aca="false">F11+H11+J11</f>
        <v>26</v>
      </c>
    </row>
    <row r="12" customFormat="false" ht="17.25" hidden="false" customHeight="true" outlineLevel="0" collapsed="false">
      <c r="A12" s="71"/>
      <c r="B12" s="64"/>
      <c r="C12" s="63"/>
      <c r="D12" s="64"/>
      <c r="E12" s="65"/>
      <c r="F12" s="34"/>
      <c r="G12" s="33"/>
      <c r="H12" s="34"/>
      <c r="I12" s="33"/>
      <c r="J12" s="36"/>
      <c r="K12" s="31"/>
    </row>
    <row r="13" customFormat="false" ht="13.8" hidden="false" customHeight="false" outlineLevel="0" collapsed="false">
      <c r="A13" s="22"/>
      <c r="B13" s="64"/>
      <c r="C13" s="63"/>
      <c r="D13" s="64"/>
      <c r="E13" s="31"/>
      <c r="F13" s="34"/>
      <c r="G13" s="31"/>
      <c r="H13" s="34"/>
      <c r="I13" s="31"/>
      <c r="J13" s="36"/>
      <c r="K13" s="31"/>
    </row>
    <row r="15" customFormat="false" ht="13.8" hidden="false" customHeight="false" outlineLevel="0" collapsed="false">
      <c r="F15" s="41" t="s">
        <v>35</v>
      </c>
    </row>
  </sheetData>
  <mergeCells count="6">
    <mergeCell ref="A1:K1"/>
    <mergeCell ref="A2:K2"/>
    <mergeCell ref="D3:G3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9.1484375" defaultRowHeight="15" zeroHeight="false" outlineLevelRow="0" outlineLevelCol="0"/>
  <cols>
    <col collapsed="false" customWidth="false" hidden="false" outlineLevel="0" max="1" min="1" style="15" width="9.14"/>
    <col collapsed="false" customWidth="true" hidden="false" outlineLevel="0" max="2" min="2" style="15" width="15.57"/>
    <col collapsed="false" customWidth="true" hidden="false" outlineLevel="0" max="3" min="3" style="15" width="17.86"/>
    <col collapsed="false" customWidth="true" hidden="false" outlineLevel="0" max="4" min="4" style="15" width="13.86"/>
    <col collapsed="false" customWidth="true" hidden="false" outlineLevel="0" max="5" min="5" style="15" width="9.71"/>
    <col collapsed="false" customWidth="true" hidden="false" outlineLevel="0" max="6" min="6" style="15" width="16"/>
    <col collapsed="false" customWidth="false" hidden="false" outlineLevel="0" max="7" min="7" style="15" width="9.14"/>
    <col collapsed="false" customWidth="true" hidden="false" outlineLevel="0" max="12" min="8" style="15" width="15.29"/>
    <col collapsed="false" customWidth="false" hidden="false" outlineLevel="0" max="16384" min="13" style="15" width="9.14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5" hidden="false" customHeight="false" outlineLevel="0" collapsed="false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E3" s="3" t="s">
        <v>2</v>
      </c>
      <c r="F3" s="3"/>
      <c r="G3" s="3"/>
      <c r="H3" s="3"/>
    </row>
    <row r="5" customFormat="false" ht="15.75" hidden="false" customHeight="false" outlineLevel="0" collapsed="false"/>
    <row r="6" customFormat="false" ht="15.75" hidden="false" customHeight="false" outlineLevel="0" collapsed="false">
      <c r="E6" s="4" t="s">
        <v>16</v>
      </c>
      <c r="F6" s="4"/>
      <c r="G6" s="4"/>
      <c r="H6" s="4"/>
      <c r="I6" s="4"/>
      <c r="J6" s="4"/>
      <c r="K6" s="4"/>
      <c r="L6" s="4"/>
      <c r="M6" s="17" t="s">
        <v>4</v>
      </c>
    </row>
    <row r="7" customFormat="false" ht="15" hidden="false" customHeight="false" outlineLevel="0" collapsed="false">
      <c r="E7" s="18" t="s">
        <v>5</v>
      </c>
      <c r="F7" s="19" t="s">
        <v>6</v>
      </c>
      <c r="G7" s="20" t="s">
        <v>5</v>
      </c>
      <c r="H7" s="21" t="s">
        <v>6</v>
      </c>
      <c r="I7" s="18" t="s">
        <v>5</v>
      </c>
      <c r="J7" s="21" t="s">
        <v>6</v>
      </c>
      <c r="K7" s="18" t="s">
        <v>5</v>
      </c>
      <c r="L7" s="21" t="s">
        <v>6</v>
      </c>
      <c r="M7" s="18" t="s">
        <v>7</v>
      </c>
    </row>
    <row r="8" customFormat="false" ht="15.75" hidden="false" customHeight="false" outlineLevel="0" collapsed="false">
      <c r="A8" s="22" t="s">
        <v>8</v>
      </c>
      <c r="B8" s="22" t="s">
        <v>9</v>
      </c>
      <c r="C8" s="22" t="s">
        <v>10</v>
      </c>
      <c r="D8" s="22" t="s">
        <v>11</v>
      </c>
      <c r="E8" s="23" t="s">
        <v>12</v>
      </c>
      <c r="F8" s="24" t="s">
        <v>13</v>
      </c>
      <c r="G8" s="25" t="s">
        <v>12</v>
      </c>
      <c r="H8" s="26" t="s">
        <v>13</v>
      </c>
      <c r="I8" s="23" t="s">
        <v>12</v>
      </c>
      <c r="J8" s="26" t="s">
        <v>13</v>
      </c>
      <c r="K8" s="23" t="s">
        <v>12</v>
      </c>
      <c r="L8" s="26" t="s">
        <v>13</v>
      </c>
      <c r="M8" s="23" t="s">
        <v>14</v>
      </c>
    </row>
    <row r="9" customFormat="false" ht="15" hidden="false" customHeight="false" outlineLevel="0" collapsed="false">
      <c r="A9" s="27"/>
      <c r="B9" s="27"/>
      <c r="C9" s="27"/>
      <c r="D9" s="27"/>
      <c r="E9" s="28"/>
      <c r="F9" s="28"/>
      <c r="G9" s="28"/>
      <c r="H9" s="28"/>
      <c r="I9" s="28"/>
      <c r="J9" s="28"/>
      <c r="K9" s="28"/>
      <c r="L9" s="28"/>
      <c r="M9" s="28"/>
    </row>
    <row r="10" customFormat="false" ht="15" hidden="false" customHeight="false" outlineLevel="0" collapsed="false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9.1484375" defaultRowHeight="15" zeroHeight="false" outlineLevelRow="0" outlineLevelCol="0"/>
  <cols>
    <col collapsed="false" customWidth="false" hidden="false" outlineLevel="0" max="1" min="1" style="29" width="9.14"/>
    <col collapsed="false" customWidth="true" hidden="false" outlineLevel="0" max="2" min="2" style="29" width="25.57"/>
    <col collapsed="false" customWidth="true" hidden="false" outlineLevel="0" max="3" min="3" style="29" width="15.29"/>
    <col collapsed="false" customWidth="true" hidden="false" outlineLevel="0" max="4" min="4" style="29" width="17.57"/>
    <col collapsed="false" customWidth="true" hidden="false" outlineLevel="0" max="5" min="5" style="29" width="16.43"/>
    <col collapsed="false" customWidth="true" hidden="false" outlineLevel="0" max="6" min="6" style="29" width="16"/>
    <col collapsed="false" customWidth="true" hidden="false" outlineLevel="0" max="7" min="7" style="29" width="12"/>
    <col collapsed="false" customWidth="true" hidden="false" outlineLevel="0" max="12" min="8" style="29" width="13.57"/>
    <col collapsed="false" customWidth="true" hidden="false" outlineLevel="0" max="13" min="13" style="29" width="10.42"/>
    <col collapsed="false" customWidth="false" hidden="false" outlineLevel="0" max="16384" min="14" style="29" width="9.14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5" hidden="false" customHeight="false" outlineLevel="0" collapsed="false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E3" s="3" t="s">
        <v>2</v>
      </c>
      <c r="F3" s="3"/>
      <c r="G3" s="3"/>
      <c r="H3" s="3"/>
    </row>
    <row r="5" customFormat="false" ht="15.75" hidden="false" customHeight="false" outlineLevel="0" collapsed="false"/>
    <row r="6" customFormat="false" ht="13.8" hidden="false" customHeight="false" outlineLevel="0" collapsed="false">
      <c r="E6" s="30" t="s">
        <v>18</v>
      </c>
      <c r="F6" s="30"/>
      <c r="G6" s="30" t="s">
        <v>19</v>
      </c>
      <c r="H6" s="30"/>
      <c r="I6" s="30"/>
      <c r="J6" s="30"/>
      <c r="K6" s="4" t="s">
        <v>20</v>
      </c>
      <c r="L6" s="4"/>
      <c r="M6" s="30" t="s">
        <v>4</v>
      </c>
    </row>
    <row r="7" customFormat="false" ht="15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18" t="s">
        <v>5</v>
      </c>
      <c r="L7" s="18" t="s">
        <v>6</v>
      </c>
      <c r="M7" s="18" t="s">
        <v>7</v>
      </c>
    </row>
    <row r="8" customFormat="false" ht="15.75" hidden="false" customHeight="false" outlineLevel="0" collapsed="false">
      <c r="A8" s="22" t="s">
        <v>8</v>
      </c>
      <c r="B8" s="22" t="s">
        <v>9</v>
      </c>
      <c r="C8" s="22" t="s">
        <v>10</v>
      </c>
      <c r="D8" s="22" t="s">
        <v>21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3" t="s">
        <v>13</v>
      </c>
      <c r="K8" s="23" t="s">
        <v>12</v>
      </c>
      <c r="L8" s="23" t="s">
        <v>13</v>
      </c>
      <c r="M8" s="23" t="s">
        <v>14</v>
      </c>
    </row>
    <row r="9" customFormat="false" ht="13.8" hidden="false" customHeight="false" outlineLevel="0" collapsed="false">
      <c r="A9" s="31" t="n">
        <v>1</v>
      </c>
      <c r="B9" s="32" t="s">
        <v>22</v>
      </c>
      <c r="C9" s="31" t="s">
        <v>23</v>
      </c>
      <c r="D9" s="31" t="n">
        <v>2015</v>
      </c>
      <c r="E9" s="33" t="n">
        <v>1</v>
      </c>
      <c r="F9" s="34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3" t="n">
        <v>1</v>
      </c>
      <c r="H9" s="35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33"/>
      <c r="J9" s="35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3" t="n">
        <v>1</v>
      </c>
      <c r="L9" s="36" t="str">
        <f aca="false">IF(K9=1,"64",IF(K9=2,"52",IF(K9=3,"40",IF(K9=4,"30",IF(K9=5,"26",IF(K9=6,"24",IF(K9=7,"22",IF(K9=8,"20",IF(K9=9,"16",IF(K9=10,"14",IF(K9=11,"12",IF(K9=12,"10",IF(K9=13,"8",IF(K9=14,"6",IF(K9=15,"4",IF(K9=16,"2"))))))))))))))))</f>
        <v>64</v>
      </c>
      <c r="M9" s="31" t="n">
        <f aca="false">F9+H9+J9+L9</f>
        <v>128</v>
      </c>
    </row>
    <row r="10" customFormat="false" ht="13.8" hidden="false" customHeight="false" outlineLevel="0" collapsed="false">
      <c r="A10" s="31" t="n">
        <v>2</v>
      </c>
      <c r="B10" s="37" t="s">
        <v>24</v>
      </c>
      <c r="C10" s="22" t="s">
        <v>23</v>
      </c>
      <c r="D10" s="22" t="n">
        <v>2016</v>
      </c>
      <c r="E10" s="22" t="n">
        <v>2</v>
      </c>
      <c r="F10" s="34" t="str">
        <f aca="false">IF(E10=1,"32",IF(E10=2,"26",IF(E10=3,"20",IF(E10=5,"14",IF(E10=6,"14",IF(E10=7,"14",IF(E10=8,"14",IF(E10=9,"8",IF(E10=10,"8",IF(E10=11,"8",IF(E10=12,"8",IF(E10=13,"8",IF(E10=14,"8",IF(E10=15,"8",IF(E10=16,"8")))))))))))))))</f>
        <v>26</v>
      </c>
      <c r="G10" s="22" t="n">
        <v>0</v>
      </c>
      <c r="H10" s="35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22"/>
      <c r="J10" s="35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22" t="n">
        <v>2</v>
      </c>
      <c r="L10" s="36" t="str">
        <f aca="false">IF(K10=1,"64",IF(K10=2,"52",IF(K10=3,"40",IF(K10=4,"30",IF(K10=5,"26",IF(K10=6,"24",IF(K10=7,"22",IF(K10=8,"20",IF(K10=9,"16",IF(K10=10,"14",IF(K10=11,"12",IF(K10=12,"10",IF(K10=13,"8",IF(K10=14,"6",IF(K10=15,"4",IF(K10=16,"2"))))))))))))))))</f>
        <v>52</v>
      </c>
      <c r="M10" s="31" t="n">
        <f aca="false">F10+H10+J10+L10</f>
        <v>78</v>
      </c>
    </row>
    <row r="11" customFormat="false" ht="13.8" hidden="false" customHeight="false" outlineLevel="0" collapsed="false">
      <c r="A11" s="22" t="n">
        <v>3</v>
      </c>
      <c r="B11" s="32" t="s">
        <v>25</v>
      </c>
      <c r="C11" s="31" t="s">
        <v>23</v>
      </c>
      <c r="D11" s="31" t="n">
        <v>2016</v>
      </c>
      <c r="E11" s="31" t="n">
        <v>0</v>
      </c>
      <c r="F11" s="34" t="n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31" t="n">
        <v>2</v>
      </c>
      <c r="H11" s="35" t="str">
        <f aca="false">IF(G11=1,"32",IF(G11=2,"26",IF(G11=3,"20",IF(G11=5,"14",IF(G11=6,"14",IF(G11=7,"14",IF(G11=8,"14",IF(G11=9,"8",IF(G11=10,"8",IF(G11=11,"8",IF(G11=12,"8",IF(G11=13,"8",IF(G11=14,"8",IF(G11=15,"8",IF(G11=16,"8")))))))))))))))</f>
        <v>26</v>
      </c>
      <c r="I11" s="31"/>
      <c r="J11" s="35"/>
      <c r="K11" s="31"/>
      <c r="L11" s="35"/>
      <c r="M11" s="31" t="n">
        <f aca="false">F11+H11+J11+L11</f>
        <v>26</v>
      </c>
    </row>
    <row r="12" customFormat="false" ht="13.8" hidden="false" customHeight="false" outlineLevel="0" collapsed="false">
      <c r="A12" s="22" t="n">
        <v>3</v>
      </c>
      <c r="B12" s="37"/>
      <c r="C12" s="22"/>
      <c r="D12" s="38"/>
      <c r="E12" s="22"/>
      <c r="F12" s="35"/>
      <c r="G12" s="38"/>
      <c r="H12" s="35"/>
      <c r="I12" s="38"/>
      <c r="J12" s="35"/>
      <c r="K12" s="38"/>
      <c r="L12" s="35"/>
      <c r="M12" s="31"/>
    </row>
    <row r="13" customFormat="false" ht="13.8" hidden="false" customHeight="false" outlineLevel="0" collapsed="false">
      <c r="B13" s="39"/>
      <c r="D13" s="40"/>
    </row>
    <row r="14" customFormat="false" ht="13.8" hidden="false" customHeight="false" outlineLevel="0" collapsed="false">
      <c r="G14" s="41" t="s">
        <v>26</v>
      </c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9.1484375" defaultRowHeight="15" zeroHeight="false" outlineLevelRow="0" outlineLevelCol="0"/>
  <cols>
    <col collapsed="false" customWidth="false" hidden="false" outlineLevel="0" max="1" min="1" style="29" width="9.14"/>
    <col collapsed="false" customWidth="true" hidden="false" outlineLevel="0" max="2" min="2" style="29" width="28.14"/>
    <col collapsed="false" customWidth="true" hidden="false" outlineLevel="0" max="3" min="3" style="29" width="14.14"/>
    <col collapsed="false" customWidth="true" hidden="false" outlineLevel="0" max="4" min="4" style="29" width="17.71"/>
    <col collapsed="false" customWidth="false" hidden="false" outlineLevel="0" max="5" min="5" style="29" width="9.14"/>
    <col collapsed="false" customWidth="true" hidden="false" outlineLevel="0" max="6" min="6" style="29" width="16.29"/>
    <col collapsed="false" customWidth="false" hidden="false" outlineLevel="0" max="7" min="7" style="29" width="9.14"/>
    <col collapsed="false" customWidth="true" hidden="false" outlineLevel="0" max="12" min="8" style="29" width="16"/>
    <col collapsed="false" customWidth="false" hidden="false" outlineLevel="0" max="16384" min="13" style="29" width="9.14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5" hidden="false" customHeight="false" outlineLevel="0" collapsed="false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E3" s="3" t="s">
        <v>2</v>
      </c>
      <c r="F3" s="3"/>
      <c r="G3" s="3"/>
      <c r="H3" s="3"/>
    </row>
    <row r="5" customFormat="false" ht="15.75" hidden="false" customHeight="false" outlineLevel="0" collapsed="false"/>
    <row r="6" customFormat="false" ht="15.75" hidden="false" customHeight="false" outlineLevel="0" collapsed="false">
      <c r="E6" s="30" t="s">
        <v>28</v>
      </c>
      <c r="F6" s="30"/>
      <c r="G6" s="30" t="s">
        <v>29</v>
      </c>
      <c r="H6" s="30"/>
      <c r="I6" s="4"/>
      <c r="J6" s="4"/>
      <c r="K6" s="30"/>
      <c r="L6" s="30"/>
      <c r="M6" s="17" t="s">
        <v>4</v>
      </c>
    </row>
    <row r="7" customFormat="false" ht="15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18" t="s">
        <v>5</v>
      </c>
      <c r="L7" s="18" t="s">
        <v>6</v>
      </c>
      <c r="M7" s="18" t="s">
        <v>7</v>
      </c>
    </row>
    <row r="8" customFormat="false" ht="15.75" hidden="false" customHeight="false" outlineLevel="0" collapsed="false">
      <c r="A8" s="22" t="s">
        <v>8</v>
      </c>
      <c r="B8" s="22" t="s">
        <v>9</v>
      </c>
      <c r="C8" s="22" t="s">
        <v>10</v>
      </c>
      <c r="D8" s="22" t="s">
        <v>30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3" t="s">
        <v>13</v>
      </c>
      <c r="K8" s="23" t="s">
        <v>12</v>
      </c>
      <c r="L8" s="23" t="s">
        <v>13</v>
      </c>
      <c r="M8" s="23" t="s">
        <v>14</v>
      </c>
    </row>
    <row r="9" customFormat="false" ht="13.8" hidden="false" customHeight="false" outlineLevel="0" collapsed="false">
      <c r="A9" s="31" t="n">
        <v>1</v>
      </c>
      <c r="B9" s="39" t="s">
        <v>31</v>
      </c>
      <c r="C9" s="40" t="s">
        <v>23</v>
      </c>
      <c r="D9" s="33" t="n">
        <v>2015</v>
      </c>
      <c r="E9" s="33" t="n">
        <v>1</v>
      </c>
      <c r="F9" s="34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33" t="n">
        <v>1</v>
      </c>
      <c r="H9" s="34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33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3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3" t="n">
        <f aca="false">F9+H9+J9+L9</f>
        <v>64</v>
      </c>
    </row>
    <row r="10" customFormat="false" ht="13.8" hidden="false" customHeight="false" outlineLevel="0" collapsed="false">
      <c r="A10" s="31" t="n">
        <v>2</v>
      </c>
      <c r="B10" s="38" t="s">
        <v>32</v>
      </c>
      <c r="C10" s="22" t="s">
        <v>33</v>
      </c>
      <c r="D10" s="22" t="s">
        <v>34</v>
      </c>
      <c r="E10" s="22" t="n">
        <v>0</v>
      </c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22" t="n">
        <v>2</v>
      </c>
      <c r="H10" s="34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22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22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3" t="n">
        <f aca="false">F10+H10+J10+L10</f>
        <v>26</v>
      </c>
    </row>
    <row r="11" s="40" customFormat="true" ht="13.8" hidden="false" customHeight="false" outlineLevel="0" collapsed="false">
      <c r="A11" s="22"/>
      <c r="B11" s="32"/>
      <c r="C11" s="31"/>
      <c r="D11" s="31"/>
      <c r="E11" s="31"/>
      <c r="F11" s="34" t="b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31"/>
      <c r="H11" s="34" t="b">
        <f aca="false">IF(G11=1,"32",IF(G11=2,"26",IF(G11=3,"20",IF(G11=5,"14",IF(G11=6,"14",IF(G11=7,"14",IF(G11=8,"14",IF(G11=9,"8",IF(G11=10,"8",IF(G11=11,"8",IF(G11=12,"8",IF(G11=13,"8",IF(G11=14,"8",IF(G11=15,"8",IF(G11=16,"8")))))))))))))))</f>
        <v>0</v>
      </c>
      <c r="I11" s="31"/>
      <c r="J11" s="34" t="b">
        <f aca="false">IF(I11=1,"32",IF(I11=2,"26",IF(I11=3,"20",IF(I11=5,"14",IF(I11=6,"14",IF(I11=7,"14",IF(I11=8,"14",IF(I11=9,"8",IF(I11=10,"8",IF(I11=11,"8",IF(I11=12,"8",IF(I11=13,"8",IF(I11=14,"8",IF(I11=15,"8",IF(I11=16,"8")))))))))))))))</f>
        <v>0</v>
      </c>
      <c r="K11" s="31"/>
      <c r="L11" s="34" t="b">
        <f aca="false">IF(K11=1,"32",IF(K11=2,"26",IF(K11=3,"20",IF(K11=5,"14",IF(K11=6,"14",IF(K11=7,"14",IF(K11=8,"14",IF(K11=9,"8",IF(K11=10,"8",IF(K11=11,"8",IF(K11=12,"8",IF(K11=13,"8",IF(K11=14,"8",IF(K11=15,"8",IF(K11=16,"8")))))))))))))))</f>
        <v>0</v>
      </c>
      <c r="M11" s="33" t="n">
        <f aca="false">F11+H11+J11+L11</f>
        <v>0</v>
      </c>
    </row>
    <row r="12" customFormat="false" ht="13.8" hidden="false" customHeight="false" outlineLevel="0" collapsed="false">
      <c r="A12" s="22"/>
      <c r="B12" s="37"/>
      <c r="C12" s="22"/>
      <c r="D12" s="38"/>
      <c r="E12" s="22"/>
      <c r="F12" s="34" t="b">
        <f aca="false">IF(E12=1,"32",IF(E12=2,"26",IF(E12=3,"20",IF(E12=5,"14",IF(E12=6,"14",IF(E12=7,"14",IF(E12=8,"14",IF(E12=9,"8",IF(E12=10,"8",IF(E12=11,"8",IF(E12=12,"8",IF(E12=13,"8",IF(E12=14,"8",IF(E12=15,"8",IF(E12=16,"8")))))))))))))))</f>
        <v>0</v>
      </c>
      <c r="G12" s="22"/>
      <c r="H12" s="34" t="b">
        <f aca="false">IF(G12=1,"32",IF(G12=2,"26",IF(G12=3,"20",IF(G12=5,"14",IF(G12=6,"14",IF(G12=7,"14",IF(G12=8,"14",IF(G12=9,"8",IF(G12=10,"8",IF(G12=11,"8",IF(G12=12,"8",IF(G12=13,"8",IF(G12=14,"8",IF(G12=15,"8",IF(G12=16,"8")))))))))))))))</f>
        <v>0</v>
      </c>
      <c r="I12" s="22"/>
      <c r="J12" s="34" t="b">
        <f aca="false">IF(I12=1,"32",IF(I12=2,"26",IF(I12=3,"20",IF(I12=5,"14",IF(I12=6,"14",IF(I12=7,"14",IF(I12=8,"14",IF(I12=9,"8",IF(I12=10,"8",IF(I12=11,"8",IF(I12=12,"8",IF(I12=13,"8",IF(I12=14,"8",IF(I12=15,"8",IF(I12=16,"8")))))))))))))))</f>
        <v>0</v>
      </c>
      <c r="K12" s="22"/>
      <c r="L12" s="34" t="b">
        <f aca="false">IF(K12=1,"32",IF(K12=2,"26",IF(K12=3,"20",IF(K12=5,"14",IF(K12=6,"14",IF(K12=7,"14",IF(K12=8,"14",IF(K12=9,"8",IF(K12=10,"8",IF(K12=11,"8",IF(K12=12,"8",IF(K12=13,"8",IF(K12=14,"8",IF(K12=15,"8",IF(K12=16,"8")))))))))))))))</f>
        <v>0</v>
      </c>
      <c r="M12" s="33" t="n">
        <f aca="false">F12+H12+J12+L12</f>
        <v>0</v>
      </c>
    </row>
    <row r="13" customFormat="false" ht="13.8" hidden="false" customHeight="false" outlineLevel="0" collapsed="false">
      <c r="A13" s="22"/>
      <c r="B13" s="37"/>
      <c r="C13" s="22"/>
      <c r="D13" s="38"/>
      <c r="E13" s="22"/>
      <c r="F13" s="34" t="b">
        <f aca="false">IF(E13=1,"32",IF(E13=2,"26",IF(E13=3,"20",IF(E13=5,"14",IF(E13=6,"14",IF(E13=7,"14",IF(E13=8,"14",IF(E13=9,"8",IF(E13=10,"8",IF(E13=11,"8",IF(E13=12,"8",IF(E13=13,"8",IF(E13=14,"8",IF(E13=15,"8",IF(E13=16,"8")))))))))))))))</f>
        <v>0</v>
      </c>
      <c r="G13" s="22"/>
      <c r="H13" s="34" t="b">
        <f aca="false">IF(G13=1,"32",IF(G13=2,"26",IF(G13=3,"20",IF(G13=5,"14",IF(G13=6,"14",IF(G13=7,"14",IF(G13=8,"14",IF(G13=9,"8",IF(G13=10,"8",IF(G13=11,"8",IF(G13=12,"8",IF(G13=13,"8",IF(G13=14,"8",IF(G13=15,"8",IF(G13=16,"8")))))))))))))))</f>
        <v>0</v>
      </c>
      <c r="I13" s="22"/>
      <c r="J13" s="34" t="b">
        <f aca="false">IF(I13=1,"32",IF(I13=2,"26",IF(I13=3,"20",IF(I13=5,"14",IF(I13=6,"14",IF(I13=7,"14",IF(I13=8,"14",IF(I13=9,"8",IF(I13=10,"8",IF(I13=11,"8",IF(I13=12,"8",IF(I13=13,"8",IF(I13=14,"8",IF(I13=15,"8",IF(I13=16,"8")))))))))))))))</f>
        <v>0</v>
      </c>
      <c r="K13" s="22"/>
      <c r="L13" s="34" t="b">
        <f aca="false">IF(K13=1,"32",IF(K13=2,"26",IF(K13=3,"20",IF(K13=5,"14",IF(K13=6,"14",IF(K13=7,"14",IF(K13=8,"14",IF(K13=9,"8",IF(K13=10,"8",IF(K13=11,"8",IF(K13=12,"8",IF(K13=13,"8",IF(K13=14,"8",IF(K13=15,"8",IF(K13=16,"8")))))))))))))))</f>
        <v>0</v>
      </c>
      <c r="M13" s="33" t="n">
        <f aca="false">F13+H13+J13+L13</f>
        <v>0</v>
      </c>
    </row>
    <row r="15" customFormat="false" ht="13.8" hidden="false" customHeight="false" outlineLevel="0" collapsed="false">
      <c r="F15" s="41" t="s">
        <v>35</v>
      </c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9.1484375" defaultRowHeight="15" zeroHeight="false" outlineLevelRow="0" outlineLevelCol="0"/>
  <cols>
    <col collapsed="false" customWidth="false" hidden="false" outlineLevel="0" max="1" min="1" style="29" width="9.14"/>
    <col collapsed="false" customWidth="true" hidden="false" outlineLevel="0" max="2" min="2" style="29" width="22.71"/>
    <col collapsed="false" customWidth="true" hidden="false" outlineLevel="0" max="3" min="3" style="29" width="27.57"/>
    <col collapsed="false" customWidth="true" hidden="false" outlineLevel="0" max="4" min="4" style="29" width="16.29"/>
    <col collapsed="false" customWidth="true" hidden="false" outlineLevel="0" max="5" min="5" style="29" width="15"/>
    <col collapsed="false" customWidth="true" hidden="false" outlineLevel="0" max="6" min="6" style="29" width="13.86"/>
    <col collapsed="false" customWidth="false" hidden="false" outlineLevel="0" max="7" min="7" style="29" width="9.14"/>
    <col collapsed="false" customWidth="true" hidden="false" outlineLevel="0" max="8" min="8" style="29" width="13.71"/>
    <col collapsed="false" customWidth="true" hidden="false" outlineLevel="0" max="12" min="9" style="29" width="13.15"/>
    <col collapsed="false" customWidth="false" hidden="false" outlineLevel="0" max="16384" min="13" style="29" width="9.14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15" hidden="false" customHeight="false" outlineLevel="0" collapsed="false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customFormat="false" ht="13.8" hidden="false" customHeight="false" outlineLevel="0" collapsed="false">
      <c r="D3" s="3" t="s">
        <v>2</v>
      </c>
      <c r="E3" s="3"/>
      <c r="F3" s="3"/>
      <c r="G3" s="3"/>
    </row>
    <row r="5" customFormat="false" ht="15.75" hidden="false" customHeight="false" outlineLevel="0" collapsed="false"/>
    <row r="6" customFormat="false" ht="15.75" hidden="false" customHeight="false" outlineLevel="0" collapsed="false">
      <c r="E6" s="30" t="s">
        <v>37</v>
      </c>
      <c r="F6" s="30"/>
      <c r="G6" s="30"/>
      <c r="H6" s="30"/>
      <c r="I6" s="4"/>
      <c r="J6" s="4"/>
      <c r="K6" s="30"/>
      <c r="L6" s="30"/>
      <c r="M6" s="17" t="s">
        <v>4</v>
      </c>
    </row>
    <row r="7" customFormat="false" ht="15" hidden="false" customHeight="false" outlineLevel="0" collapsed="false"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18" t="s">
        <v>5</v>
      </c>
      <c r="L7" s="18" t="s">
        <v>6</v>
      </c>
      <c r="M7" s="19" t="s">
        <v>7</v>
      </c>
    </row>
    <row r="8" customFormat="false" ht="15.75" hidden="false" customHeight="false" outlineLevel="0" collapsed="false">
      <c r="A8" s="22" t="s">
        <v>8</v>
      </c>
      <c r="B8" s="22" t="s">
        <v>9</v>
      </c>
      <c r="C8" s="22" t="s">
        <v>10</v>
      </c>
      <c r="D8" s="42" t="s">
        <v>11</v>
      </c>
      <c r="E8" s="43" t="s">
        <v>12</v>
      </c>
      <c r="F8" s="43" t="s">
        <v>13</v>
      </c>
      <c r="G8" s="43" t="s">
        <v>12</v>
      </c>
      <c r="H8" s="43" t="s">
        <v>13</v>
      </c>
      <c r="I8" s="23" t="s">
        <v>12</v>
      </c>
      <c r="J8" s="23" t="s">
        <v>13</v>
      </c>
      <c r="K8" s="23" t="s">
        <v>12</v>
      </c>
      <c r="L8" s="23" t="s">
        <v>13</v>
      </c>
      <c r="M8" s="44" t="s">
        <v>14</v>
      </c>
    </row>
    <row r="9" customFormat="false" ht="15" hidden="false" customHeight="true" outlineLevel="0" collapsed="false">
      <c r="A9" s="45" t="n">
        <v>1</v>
      </c>
      <c r="B9" s="31"/>
      <c r="C9" s="31"/>
      <c r="D9" s="31"/>
      <c r="E9" s="31"/>
      <c r="F9" s="34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31"/>
      <c r="H9" s="34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31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1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1" t="n">
        <f aca="false">F9+H9+J9+L9</f>
        <v>0</v>
      </c>
    </row>
    <row r="10" customFormat="false" ht="15" hidden="false" customHeight="true" outlineLevel="0" collapsed="false">
      <c r="A10" s="45" t="n">
        <v>2</v>
      </c>
      <c r="B10" s="46"/>
      <c r="C10" s="46"/>
      <c r="D10" s="46"/>
      <c r="E10" s="33"/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33"/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33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3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1" t="n">
        <f aca="false">F10+H10+J10+L10</f>
        <v>0</v>
      </c>
    </row>
  </sheetData>
  <mergeCells count="7">
    <mergeCell ref="A1:M1"/>
    <mergeCell ref="A2:M2"/>
    <mergeCell ref="D3:G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4"/>
  <sheetViews>
    <sheetView showFormulas="false" showGridLines="true" showRowColHeaders="true" showZeros="true" rightToLeft="false" tabSelected="false" showOutlineSymbols="true" defaultGridColor="true" view="normal" topLeftCell="A1" colorId="64" zoomScale="98" zoomScaleNormal="98" zoomScalePageLayoutView="100" workbookViewId="0">
      <selection pane="topLeft" activeCell="E3" activeCellId="0" sqref="E3"/>
    </sheetView>
  </sheetViews>
  <sheetFormatPr defaultColWidth="9.1484375" defaultRowHeight="15" zeroHeight="false" outlineLevelRow="0" outlineLevelCol="0"/>
  <cols>
    <col collapsed="false" customWidth="true" hidden="false" outlineLevel="0" max="2" min="2" style="15" width="17.71"/>
    <col collapsed="false" customWidth="true" hidden="false" outlineLevel="0" max="3" min="3" style="15" width="13.71"/>
    <col collapsed="false" customWidth="true" hidden="false" outlineLevel="0" max="5" min="5" style="15" width="15.14"/>
    <col collapsed="false" customWidth="true" hidden="false" outlineLevel="0" max="6" min="6" style="15" width="10.42"/>
    <col collapsed="false" customWidth="true" hidden="false" outlineLevel="0" max="12" min="8" style="15" width="15.57"/>
  </cols>
  <sheetData>
    <row r="1" customFormat="false" ht="15" hidden="false" customHeight="false" outlineLevel="0" collapsed="false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5"/>
    </row>
    <row r="2" customFormat="false" ht="15" hidden="false" customHeight="false" outlineLevel="0" collapsed="false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"/>
    </row>
    <row r="3" customFormat="false" ht="13.8" hidden="false" customHeight="false" outlineLevel="0" collapsed="false">
      <c r="A3" s="15"/>
      <c r="D3" s="15"/>
      <c r="E3" s="3" t="s">
        <v>2</v>
      </c>
      <c r="F3" s="3"/>
      <c r="G3" s="3"/>
      <c r="H3" s="3"/>
      <c r="M3" s="15"/>
      <c r="N3" s="15"/>
    </row>
    <row r="4" customFormat="false" ht="15" hidden="false" customHeight="false" outlineLevel="0" collapsed="false">
      <c r="A4" s="15"/>
      <c r="D4" s="15"/>
      <c r="G4" s="15"/>
      <c r="M4" s="15"/>
      <c r="N4" s="15"/>
    </row>
    <row r="5" customFormat="false" ht="15.75" hidden="false" customHeight="false" outlineLevel="0" collapsed="false">
      <c r="A5" s="15"/>
      <c r="D5" s="15"/>
      <c r="G5" s="15"/>
      <c r="M5" s="15"/>
      <c r="N5" s="15"/>
    </row>
    <row r="6" customFormat="false" ht="15.75" hidden="false" customHeight="false" outlineLevel="0" collapsed="false">
      <c r="A6" s="15"/>
      <c r="D6" s="15"/>
      <c r="E6" s="30" t="s">
        <v>37</v>
      </c>
      <c r="F6" s="30"/>
      <c r="G6" s="4"/>
      <c r="H6" s="4"/>
      <c r="I6" s="4"/>
      <c r="J6" s="4"/>
      <c r="K6" s="4"/>
      <c r="L6" s="4"/>
      <c r="M6" s="4" t="s">
        <v>39</v>
      </c>
      <c r="N6" s="4"/>
    </row>
    <row r="7" customFormat="false" ht="15" hidden="false" customHeight="false" outlineLevel="0" collapsed="false">
      <c r="A7" s="15"/>
      <c r="D7" s="15"/>
      <c r="E7" s="18" t="s">
        <v>5</v>
      </c>
      <c r="F7" s="18" t="s">
        <v>6</v>
      </c>
      <c r="G7" s="18" t="s">
        <v>5</v>
      </c>
      <c r="H7" s="18" t="s">
        <v>6</v>
      </c>
      <c r="I7" s="18" t="s">
        <v>5</v>
      </c>
      <c r="J7" s="18" t="s">
        <v>6</v>
      </c>
      <c r="K7" s="18" t="s">
        <v>5</v>
      </c>
      <c r="L7" s="18" t="s">
        <v>6</v>
      </c>
      <c r="M7" s="18" t="s">
        <v>5</v>
      </c>
      <c r="N7" s="18" t="s">
        <v>6</v>
      </c>
    </row>
    <row r="8" customFormat="false" ht="15.75" hidden="false" customHeight="false" outlineLevel="0" collapsed="false">
      <c r="A8" s="22" t="s">
        <v>8</v>
      </c>
      <c r="B8" s="22" t="s">
        <v>9</v>
      </c>
      <c r="C8" s="22" t="s">
        <v>10</v>
      </c>
      <c r="D8" s="22" t="s">
        <v>11</v>
      </c>
      <c r="E8" s="23" t="s">
        <v>12</v>
      </c>
      <c r="F8" s="23" t="s">
        <v>13</v>
      </c>
      <c r="G8" s="23" t="s">
        <v>12</v>
      </c>
      <c r="H8" s="23" t="s">
        <v>13</v>
      </c>
      <c r="I8" s="23" t="s">
        <v>12</v>
      </c>
      <c r="J8" s="23" t="s">
        <v>13</v>
      </c>
      <c r="K8" s="23" t="s">
        <v>12</v>
      </c>
      <c r="L8" s="23" t="s">
        <v>13</v>
      </c>
      <c r="M8" s="23" t="s">
        <v>12</v>
      </c>
      <c r="N8" s="23" t="s">
        <v>13</v>
      </c>
    </row>
    <row r="9" customFormat="false" ht="15" hidden="false" customHeight="false" outlineLevel="0" collapsed="false">
      <c r="A9" s="27"/>
      <c r="B9" s="27"/>
      <c r="C9" s="27"/>
      <c r="D9" s="27"/>
      <c r="E9" s="28"/>
      <c r="F9" s="28"/>
      <c r="G9" s="28"/>
      <c r="H9" s="28"/>
      <c r="I9" s="28"/>
      <c r="J9" s="28"/>
      <c r="K9" s="28"/>
      <c r="L9" s="28"/>
      <c r="M9" s="28"/>
      <c r="N9" s="47"/>
    </row>
    <row r="10" customFormat="false" ht="15" hidden="false" customHeight="false" outlineLevel="0" collapsed="false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8"/>
    </row>
    <row r="11" customFormat="false" ht="15" hidden="false" customHeight="false" outlineLevel="0" collapsed="false">
      <c r="A11" s="15"/>
      <c r="D11" s="15"/>
      <c r="G11" s="15"/>
      <c r="M11" s="15"/>
      <c r="N11" s="15"/>
    </row>
    <row r="12" customFormat="false" ht="15" hidden="false" customHeight="false" outlineLevel="0" collapsed="false">
      <c r="A12" s="15"/>
      <c r="D12" s="15"/>
      <c r="G12" s="15"/>
      <c r="M12" s="15"/>
      <c r="N12" s="15"/>
    </row>
    <row r="13" customFormat="false" ht="15" hidden="false" customHeight="false" outlineLevel="0" collapsed="false">
      <c r="A13" s="15"/>
      <c r="D13" s="15"/>
      <c r="G13" s="15"/>
      <c r="M13" s="15"/>
      <c r="N13" s="15"/>
    </row>
    <row r="14" customFormat="false" ht="15" hidden="false" customHeight="false" outlineLevel="0" collapsed="false">
      <c r="A14" s="15"/>
      <c r="D14" s="15"/>
      <c r="G14" s="15"/>
      <c r="M14" s="15"/>
      <c r="N14" s="15"/>
    </row>
  </sheetData>
  <mergeCells count="8">
    <mergeCell ref="A1:M1"/>
    <mergeCell ref="A2:M2"/>
    <mergeCell ref="E3:H3"/>
    <mergeCell ref="E6:F6"/>
    <mergeCell ref="G6:H6"/>
    <mergeCell ref="I6:J6"/>
    <mergeCell ref="K6:L6"/>
    <mergeCell ref="M6:N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9.1484375" defaultRowHeight="13.8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6.57"/>
    <col collapsed="false" customWidth="true" hidden="false" outlineLevel="0" max="3" min="3" style="1" width="14.14"/>
    <col collapsed="false" customWidth="true" hidden="false" outlineLevel="0" max="4" min="4" style="1" width="16.29"/>
    <col collapsed="false" customWidth="false" hidden="false" outlineLevel="0" max="5" min="5" style="1" width="9.14"/>
    <col collapsed="false" customWidth="true" hidden="false" outlineLevel="0" max="6" min="6" style="1" width="16"/>
    <col collapsed="false" customWidth="true" hidden="false" outlineLevel="0" max="7" min="7" style="1" width="13.71"/>
    <col collapsed="false" customWidth="true" hidden="false" outlineLevel="0" max="8" min="8" style="1" width="10.95"/>
    <col collapsed="false" customWidth="true" hidden="false" outlineLevel="0" max="10" min="9" style="1" width="14.14"/>
    <col collapsed="false" customWidth="false" hidden="false" outlineLevel="0" max="16" min="11" style="1" width="9.14"/>
    <col collapsed="false" customWidth="false" hidden="false" outlineLevel="0" max="16382" min="19" style="1" width="9.14"/>
    <col collapsed="false" customWidth="true" hidden="false" outlineLevel="0" max="16384" min="16383" style="1" width="11.53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3.8" hidden="false" customHeight="false" outlineLevel="0" collapsed="false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3.8" hidden="false" customHeight="false" outlineLevel="0" collapsed="false">
      <c r="D3" s="49" t="s">
        <v>41</v>
      </c>
      <c r="E3" s="49"/>
      <c r="F3" s="49"/>
      <c r="G3" s="49"/>
    </row>
    <row r="6" customFormat="false" ht="13.8" hidden="false" customHeight="false" outlineLevel="0" collapsed="false">
      <c r="E6" s="30" t="s">
        <v>42</v>
      </c>
      <c r="F6" s="30"/>
      <c r="G6" s="4" t="s">
        <v>43</v>
      </c>
      <c r="H6" s="4"/>
      <c r="I6" s="4"/>
      <c r="J6" s="4"/>
      <c r="K6" s="5" t="s">
        <v>4</v>
      </c>
      <c r="L6" s="15"/>
      <c r="M6" s="15"/>
      <c r="N6" s="15"/>
      <c r="O6" s="15"/>
      <c r="P6" s="15"/>
    </row>
    <row r="7" customFormat="false" ht="13.8" hidden="false" customHeight="false" outlineLevel="0" collapsed="false">
      <c r="E7" s="6" t="s">
        <v>5</v>
      </c>
      <c r="F7" s="6" t="s">
        <v>6</v>
      </c>
      <c r="G7" s="6" t="s">
        <v>5</v>
      </c>
      <c r="H7" s="6" t="s">
        <v>6</v>
      </c>
      <c r="I7" s="6" t="s">
        <v>5</v>
      </c>
      <c r="J7" s="6" t="s">
        <v>6</v>
      </c>
      <c r="K7" s="6" t="s">
        <v>7</v>
      </c>
    </row>
    <row r="8" customFormat="false" ht="13.8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11</v>
      </c>
      <c r="E8" s="50" t="s">
        <v>12</v>
      </c>
      <c r="F8" s="50" t="s">
        <v>13</v>
      </c>
      <c r="G8" s="50" t="s">
        <v>12</v>
      </c>
      <c r="H8" s="50" t="s">
        <v>13</v>
      </c>
      <c r="I8" s="50" t="s">
        <v>12</v>
      </c>
      <c r="J8" s="50" t="s">
        <v>13</v>
      </c>
      <c r="K8" s="11" t="s">
        <v>14</v>
      </c>
    </row>
    <row r="9" customFormat="false" ht="13.8" hidden="false" customHeight="false" outlineLevel="0" collapsed="false">
      <c r="A9" s="14" t="n">
        <v>1</v>
      </c>
      <c r="B9" s="14" t="s">
        <v>44</v>
      </c>
      <c r="C9" s="14" t="s">
        <v>45</v>
      </c>
      <c r="D9" s="14"/>
      <c r="E9" s="51" t="n">
        <v>0</v>
      </c>
      <c r="F9" s="34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51" t="n">
        <v>1</v>
      </c>
      <c r="H9" s="34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51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31" t="n">
        <f aca="false">F9+H9+J9</f>
        <v>32</v>
      </c>
    </row>
    <row r="10" customFormat="false" ht="13.8" hidden="false" customHeight="false" outlineLevel="0" collapsed="false">
      <c r="A10" s="14" t="n">
        <v>2</v>
      </c>
      <c r="B10" s="14" t="s">
        <v>46</v>
      </c>
      <c r="C10" s="14" t="s">
        <v>23</v>
      </c>
      <c r="D10" s="14"/>
      <c r="E10" s="14" t="n">
        <v>0</v>
      </c>
      <c r="F10" s="35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14" t="n">
        <v>2</v>
      </c>
      <c r="H10" s="35" t="str">
        <f aca="false">IF(G10=1,"32",IF(G10=2,"26",IF(G10=3,"20",IF(G10=5,"14",IF(G10=6,"14",IF(G10=7,"14",IF(G10=8,"14",IF(G10=9,"8",IF(G10=10,"8",IF(G10=11,"8",IF(G10=12,"8",IF(G10=13,"8",IF(G10=14,"8",IF(G10=15,"8",IF(G10=16,"8")))))))))))))))</f>
        <v>26</v>
      </c>
      <c r="I10" s="14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31" t="n">
        <f aca="false">F10+H10+J10</f>
        <v>26</v>
      </c>
    </row>
  </sheetData>
  <mergeCells count="6">
    <mergeCell ref="A1:K1"/>
    <mergeCell ref="A2:K2"/>
    <mergeCell ref="D3:G3"/>
    <mergeCell ref="E6:F6"/>
    <mergeCell ref="G6:H6"/>
    <mergeCell ref="I6:J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29.57"/>
    <col collapsed="false" customWidth="true" hidden="false" outlineLevel="0" max="3" min="3" style="1" width="14.14"/>
    <col collapsed="false" customWidth="true" hidden="false" outlineLevel="0" max="4" min="4" style="1" width="16.29"/>
    <col collapsed="false" customWidth="false" hidden="false" outlineLevel="0" max="5" min="5" style="1" width="9.14"/>
    <col collapsed="false" customWidth="true" hidden="false" outlineLevel="0" max="6" min="6" style="1" width="17.15"/>
    <col collapsed="false" customWidth="true" hidden="false" outlineLevel="0" max="7" min="7" style="1" width="13.71"/>
    <col collapsed="false" customWidth="true" hidden="false" outlineLevel="0" max="12" min="8" style="1" width="14.14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3.8" hidden="false" customHeight="false" outlineLevel="0" collapsed="false">
      <c r="E3" s="49" t="s">
        <v>41</v>
      </c>
      <c r="F3" s="49"/>
      <c r="G3" s="49"/>
      <c r="H3" s="49"/>
    </row>
    <row r="5" customFormat="false" ht="15.75" hidden="false" customHeight="false" outlineLevel="0" collapsed="false"/>
    <row r="6" customFormat="false" ht="13.8" hidden="false" customHeight="false" outlineLevel="0" collapsed="false">
      <c r="E6" s="30" t="s">
        <v>48</v>
      </c>
      <c r="F6" s="30"/>
      <c r="G6" s="4"/>
      <c r="H6" s="4"/>
      <c r="I6" s="4"/>
      <c r="J6" s="4"/>
      <c r="K6" s="4"/>
      <c r="L6" s="4"/>
      <c r="M6" s="5" t="s">
        <v>4</v>
      </c>
    </row>
    <row r="7" customFormat="false" ht="15" hidden="false" customHeight="false" outlineLevel="0" collapsed="false">
      <c r="E7" s="6" t="s">
        <v>5</v>
      </c>
      <c r="F7" s="6" t="s">
        <v>6</v>
      </c>
      <c r="G7" s="6" t="s">
        <v>5</v>
      </c>
      <c r="H7" s="6" t="s">
        <v>6</v>
      </c>
      <c r="I7" s="6" t="s">
        <v>5</v>
      </c>
      <c r="J7" s="9" t="s">
        <v>6</v>
      </c>
      <c r="K7" s="6" t="s">
        <v>5</v>
      </c>
      <c r="L7" s="6" t="s">
        <v>6</v>
      </c>
      <c r="M7" s="6" t="s">
        <v>7</v>
      </c>
    </row>
    <row r="8" customFormat="false" ht="15.75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11</v>
      </c>
      <c r="E8" s="50" t="s">
        <v>12</v>
      </c>
      <c r="F8" s="50" t="s">
        <v>13</v>
      </c>
      <c r="G8" s="50" t="s">
        <v>12</v>
      </c>
      <c r="H8" s="50" t="s">
        <v>13</v>
      </c>
      <c r="I8" s="50" t="s">
        <v>12</v>
      </c>
      <c r="J8" s="52" t="s">
        <v>13</v>
      </c>
      <c r="K8" s="50" t="s">
        <v>12</v>
      </c>
      <c r="L8" s="50" t="s">
        <v>13</v>
      </c>
      <c r="M8" s="11" t="s">
        <v>14</v>
      </c>
    </row>
    <row r="9" customFormat="false" ht="15" hidden="false" customHeight="false" outlineLevel="0" collapsed="false">
      <c r="A9" s="14" t="n">
        <v>1</v>
      </c>
      <c r="B9" s="14"/>
      <c r="C9" s="14"/>
      <c r="D9" s="14"/>
      <c r="E9" s="51"/>
      <c r="F9" s="34" t="b">
        <f aca="false">IF(E9=1,"32",IF(E9=2,"26",IF(E9=3,"20",IF(E9=5,"14",IF(E9=6,"14",IF(E9=7,"14",IF(E9=8,"14",IF(E9=9,"8",IF(E9=10,"8",IF(E9=11,"8",IF(E9=12,"8",IF(E9=13,"8",IF(E9=14,"8",IF(E9=15,"8",IF(E9=16,"8")))))))))))))))</f>
        <v>0</v>
      </c>
      <c r="G9" s="51"/>
      <c r="H9" s="34" t="b">
        <f aca="false">IF(G9=1,"32",IF(G9=2,"26",IF(G9=3,"20",IF(G9=5,"14",IF(G9=6,"14",IF(G9=7,"14",IF(G9=8,"14",IF(G9=9,"8",IF(G9=10,"8",IF(G9=11,"8",IF(G9=12,"8",IF(G9=13,"8",IF(G9=14,"8",IF(G9=15,"8",IF(G9=16,"8")))))))))))))))</f>
        <v>0</v>
      </c>
      <c r="I9" s="51"/>
      <c r="J9" s="34" t="b">
        <f aca="false">IF(I9=1,"32",IF(I9=2,"26",IF(I9=3,"20",IF(I9=5,"14",IF(I9=6,"14",IF(I9=7,"14",IF(I9=8,"14",IF(I9=9,"8",IF(I9=10,"8",IF(I9=11,"8",IF(I9=12,"8",IF(I9=13,"8",IF(I9=14,"8",IF(I9=15,"8",IF(I9=16,"8")))))))))))))))</f>
        <v>0</v>
      </c>
      <c r="K9" s="51"/>
      <c r="L9" s="34" t="b">
        <f aca="false">IF(K9=1,"32",IF(K9=2,"26",IF(K9=3,"20",IF(K9=5,"14",IF(K9=6,"14",IF(K9=7,"14",IF(K9=8,"14",IF(K9=9,"8",IF(K9=10,"8",IF(K9=11,"8",IF(K9=12,"8",IF(K9=13,"8",IF(K9=14,"8",IF(K9=15,"8",IF(K9=16,"8")))))))))))))))</f>
        <v>0</v>
      </c>
      <c r="M9" s="31" t="n">
        <f aca="false">F9+H9+J9+L9</f>
        <v>0</v>
      </c>
    </row>
    <row r="10" customFormat="false" ht="15" hidden="false" customHeight="false" outlineLevel="0" collapsed="false">
      <c r="A10" s="14" t="n">
        <v>2</v>
      </c>
      <c r="B10" s="14"/>
      <c r="C10" s="14"/>
      <c r="D10" s="14"/>
      <c r="E10" s="14"/>
      <c r="F10" s="34" t="b">
        <f aca="false">IF(E10=1,"32",IF(E10=2,"26",IF(E10=3,"20",IF(E10=5,"14",IF(E10=6,"14",IF(E10=7,"14",IF(E10=8,"14",IF(E10=9,"8",IF(E10=10,"8",IF(E10=11,"8",IF(E10=12,"8",IF(E10=13,"8",IF(E10=14,"8",IF(E10=15,"8",IF(E10=16,"8")))))))))))))))</f>
        <v>0</v>
      </c>
      <c r="G10" s="14"/>
      <c r="H10" s="34" t="b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14"/>
      <c r="J10" s="34" t="b">
        <f aca="false">IF(I10=1,"32",IF(I10=2,"26",IF(I10=3,"20",IF(I10=5,"14",IF(I10=6,"14",IF(I10=7,"14",IF(I10=8,"14",IF(I10=9,"8",IF(I10=10,"8",IF(I10=11,"8",IF(I10=12,"8",IF(I10=13,"8",IF(I10=14,"8",IF(I10=15,"8",IF(I10=16,"8")))))))))))))))</f>
        <v>0</v>
      </c>
      <c r="K10" s="14"/>
      <c r="L10" s="34" t="b">
        <f aca="false">IF(K10=1,"32",IF(K10=2,"26",IF(K10=3,"20",IF(K10=5,"14",IF(K10=6,"14",IF(K10=7,"14",IF(K10=8,"14",IF(K10=9,"8",IF(K10=10,"8",IF(K10=11,"8",IF(K10=12,"8",IF(K10=13,"8",IF(K10=14,"8",IF(K10=15,"8",IF(K10=16,"8")))))))))))))))</f>
        <v>0</v>
      </c>
      <c r="M10" s="31" t="n">
        <f aca="false">F10+H10+J10+L10</f>
        <v>0</v>
      </c>
    </row>
  </sheetData>
  <mergeCells count="7">
    <mergeCell ref="A1:M1"/>
    <mergeCell ref="A2:M2"/>
    <mergeCell ref="E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32.71"/>
    <col collapsed="false" customWidth="true" hidden="false" outlineLevel="0" max="3" min="3" style="1" width="15.14"/>
    <col collapsed="false" customWidth="true" hidden="false" outlineLevel="0" max="4" min="4" style="1" width="15.42"/>
    <col collapsed="false" customWidth="false" hidden="false" outlineLevel="0" max="5" min="5" style="1" width="9.14"/>
    <col collapsed="false" customWidth="true" hidden="false" outlineLevel="0" max="6" min="6" style="1" width="16.84"/>
    <col collapsed="false" customWidth="false" hidden="false" outlineLevel="0" max="7" min="7" style="1" width="9.14"/>
    <col collapsed="false" customWidth="true" hidden="false" outlineLevel="0" max="8" min="8" style="1" width="17.15"/>
    <col collapsed="false" customWidth="true" hidden="false" outlineLevel="0" max="9" min="9" style="1" width="13.86"/>
    <col collapsed="false" customWidth="true" hidden="false" outlineLevel="0" max="10" min="10" style="1" width="12.71"/>
    <col collapsed="false" customWidth="true" hidden="false" outlineLevel="0" max="11" min="11" style="1" width="11"/>
    <col collapsed="false" customWidth="true" hidden="false" outlineLevel="0" max="12" min="12" style="1" width="14.86"/>
    <col collapsed="false" customWidth="false" hidden="false" outlineLevel="0" max="16384" min="13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5" hidden="false" customHeight="false" outlineLevel="0" collapsed="false">
      <c r="A2" s="2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3.8" hidden="false" customHeight="false" outlineLevel="0" collapsed="false">
      <c r="D3" s="49" t="s">
        <v>41</v>
      </c>
      <c r="E3" s="49"/>
      <c r="F3" s="49"/>
      <c r="G3" s="49"/>
      <c r="H3" s="49"/>
    </row>
    <row r="5" customFormat="false" ht="15.75" hidden="false" customHeight="false" outlineLevel="0" collapsed="false"/>
    <row r="6" customFormat="false" ht="13.8" hidden="false" customHeight="false" outlineLevel="0" collapsed="false">
      <c r="E6" s="4" t="s">
        <v>50</v>
      </c>
      <c r="F6" s="4"/>
      <c r="G6" s="4" t="s">
        <v>51</v>
      </c>
      <c r="H6" s="4"/>
      <c r="I6" s="4"/>
      <c r="J6" s="4"/>
      <c r="K6" s="4"/>
      <c r="L6" s="4"/>
      <c r="M6" s="5" t="s">
        <v>4</v>
      </c>
    </row>
    <row r="7" customFormat="false" ht="13.8" hidden="false" customHeight="false" outlineLevel="0" collapsed="false">
      <c r="E7" s="6" t="s">
        <v>5</v>
      </c>
      <c r="F7" s="7" t="s">
        <v>6</v>
      </c>
      <c r="G7" s="8" t="s">
        <v>5</v>
      </c>
      <c r="H7" s="9" t="s">
        <v>6</v>
      </c>
      <c r="I7" s="18" t="s">
        <v>5</v>
      </c>
      <c r="J7" s="21" t="s">
        <v>6</v>
      </c>
      <c r="K7" s="18" t="s">
        <v>5</v>
      </c>
      <c r="L7" s="21" t="s">
        <v>6</v>
      </c>
      <c r="M7" s="6" t="s">
        <v>7</v>
      </c>
    </row>
    <row r="8" customFormat="false" ht="13.8" hidden="false" customHeight="false" outlineLevel="0" collapsed="false">
      <c r="A8" s="10" t="s">
        <v>8</v>
      </c>
      <c r="B8" s="10" t="s">
        <v>9</v>
      </c>
      <c r="C8" s="10" t="s">
        <v>10</v>
      </c>
      <c r="D8" s="10" t="s">
        <v>21</v>
      </c>
      <c r="E8" s="11" t="s">
        <v>12</v>
      </c>
      <c r="F8" s="7" t="s">
        <v>13</v>
      </c>
      <c r="G8" s="12" t="s">
        <v>12</v>
      </c>
      <c r="H8" s="13" t="s">
        <v>13</v>
      </c>
      <c r="I8" s="23" t="s">
        <v>12</v>
      </c>
      <c r="J8" s="26" t="s">
        <v>13</v>
      </c>
      <c r="K8" s="23" t="s">
        <v>12</v>
      </c>
      <c r="L8" s="53" t="s">
        <v>13</v>
      </c>
      <c r="M8" s="11" t="s">
        <v>14</v>
      </c>
    </row>
    <row r="9" customFormat="false" ht="13.8" hidden="false" customHeight="false" outlineLevel="0" collapsed="false">
      <c r="A9" s="14" t="n">
        <v>1</v>
      </c>
      <c r="B9" s="54" t="s">
        <v>52</v>
      </c>
      <c r="C9" s="10" t="s">
        <v>23</v>
      </c>
      <c r="D9" s="10" t="s">
        <v>53</v>
      </c>
      <c r="E9" s="10" t="n">
        <v>1</v>
      </c>
      <c r="F9" s="35" t="str">
        <f aca="false">IF(E9=1,"32",IF(E9=2,"26",IF(E9=3,"20",IF(E9=5,"14",IF(E9=6,"14",IF(E9=7,"14",IF(E9=8,"14",IF(E9=9,"8",IF(E9=10,"8",IF(E9=11,"8",IF(E9=12,"8",IF(E9=13,"8",IF(E9=14,"8",IF(E9=15,"8",IF(E9=16,"8")))))))))))))))</f>
        <v>32</v>
      </c>
      <c r="G9" s="10" t="n">
        <v>1</v>
      </c>
      <c r="H9" s="35" t="str">
        <f aca="false">IF(G9=1,"32",IF(G9=2,"26",IF(G9=3,"20",IF(G9=5,"14",IF(G9=6,"14",IF(G9=7,"14",IF(G9=8,"14",IF(G9=9,"8",IF(G9=10,"8",IF(G9=11,"8",IF(G9=12,"8",IF(G9=13,"8",IF(G9=14,"8",IF(G9=15,"8",IF(G9=16,"8")))))))))))))))</f>
        <v>32</v>
      </c>
      <c r="I9" s="55"/>
      <c r="J9" s="55"/>
      <c r="K9" s="55"/>
      <c r="L9" s="55"/>
      <c r="M9" s="31" t="n">
        <f aca="false">F9+H9+J9+L9</f>
        <v>64</v>
      </c>
    </row>
    <row r="10" customFormat="false" ht="13.8" hidden="false" customHeight="false" outlineLevel="0" collapsed="false">
      <c r="A10" s="14"/>
      <c r="B10" s="55" t="s">
        <v>24</v>
      </c>
      <c r="C10" s="10" t="s">
        <v>23</v>
      </c>
      <c r="D10" s="10" t="s">
        <v>34</v>
      </c>
      <c r="E10" s="10" t="n">
        <v>2</v>
      </c>
      <c r="F10" s="35" t="str">
        <f aca="false">IF(E10=1,"32",IF(E10=2,"26",IF(E10=3,"20",IF(E10=5,"14",IF(E10=6,"14",IF(E10=7,"14",IF(E10=8,"14",IF(E10=9,"8",IF(E10=10,"8",IF(E10=11,"8",IF(E10=12,"8",IF(E10=13,"8",IF(E10=14,"8",IF(E10=15,"8",IF(E10=16,"8")))))))))))))))</f>
        <v>26</v>
      </c>
      <c r="G10" s="10" t="n">
        <v>0</v>
      </c>
      <c r="H10" s="35" t="n">
        <f aca="false">IF(G10=1,"32",IF(G10=2,"26",IF(G10=3,"20",IF(G10=5,"14",IF(G10=6,"14",IF(G10=7,"14",IF(G10=8,"14",IF(G10=9,"8",IF(G10=10,"8",IF(G10=11,"8",IF(G10=12,"8",IF(G10=13,"8",IF(G10=14,"8",IF(G10=15,"8",IF(G10=16,"8")))))))))))))))</f>
        <v>0</v>
      </c>
      <c r="I10" s="55"/>
      <c r="J10" s="55"/>
      <c r="K10" s="55"/>
      <c r="L10" s="55"/>
      <c r="M10" s="31" t="n">
        <f aca="false">F10+H10+J10+L10</f>
        <v>26</v>
      </c>
    </row>
    <row r="11" customFormat="false" ht="13.8" hidden="false" customHeight="false" outlineLevel="0" collapsed="false">
      <c r="A11" s="55"/>
      <c r="B11" s="54" t="s">
        <v>54</v>
      </c>
      <c r="C11" s="10" t="s">
        <v>23</v>
      </c>
      <c r="D11" s="10" t="n">
        <v>2014</v>
      </c>
      <c r="E11" s="10" t="n">
        <v>0</v>
      </c>
      <c r="F11" s="35" t="n">
        <f aca="false">IF(E11=1,"32",IF(E11=2,"26",IF(E11=3,"20",IF(E11=5,"14",IF(E11=6,"14",IF(E11=7,"14",IF(E11=8,"14",IF(E11=9,"8",IF(E11=10,"8",IF(E11=11,"8",IF(E11=12,"8",IF(E11=13,"8",IF(E11=14,"8",IF(E11=15,"8",IF(E11=16,"8")))))))))))))))</f>
        <v>0</v>
      </c>
      <c r="G11" s="10" t="n">
        <v>3</v>
      </c>
      <c r="H11" s="35" t="str">
        <f aca="false">IF(G11=1,"32",IF(G11=2,"26",IF(G11=3,"20",IF(G11=5,"14",IF(G11=6,"14",IF(G11=7,"14",IF(G11=8,"14",IF(G11=9,"8",IF(G11=10,"8",IF(G11=11,"8",IF(G11=12,"8",IF(G11=13,"8",IF(G11=14,"8",IF(G11=15,"8",IF(G11=16,"8")))))))))))))))</f>
        <v>20</v>
      </c>
      <c r="I11" s="55"/>
      <c r="J11" s="55"/>
      <c r="K11" s="55"/>
      <c r="L11" s="55"/>
      <c r="M11" s="31" t="n">
        <f aca="false">F11+H11+J11+L11</f>
        <v>20</v>
      </c>
    </row>
    <row r="12" customFormat="false" ht="13.8" hidden="false" customHeight="false" outlineLevel="0" collapsed="false">
      <c r="A12" s="55"/>
      <c r="B12" s="55" t="s">
        <v>25</v>
      </c>
      <c r="C12" s="10" t="s">
        <v>23</v>
      </c>
      <c r="D12" s="22" t="s">
        <v>55</v>
      </c>
      <c r="E12" s="10" t="n">
        <v>0</v>
      </c>
      <c r="F12" s="35" t="n">
        <f aca="false">IF(E12=1,"32",IF(E12=2,"26",IF(E12=3,"20",IF(E12=5,"14",IF(E12=6,"14",IF(E12=7,"14",IF(E12=8,"14",IF(E12=9,"8",IF(E12=10,"8",IF(E12=11,"8",IF(E12=12,"8",IF(E12=13,"8",IF(E12=14,"8",IF(E12=15,"8",IF(E12=16,"8")))))))))))))))</f>
        <v>0</v>
      </c>
      <c r="G12" s="10" t="n">
        <v>5</v>
      </c>
      <c r="H12" s="35" t="str">
        <f aca="false">IF(G12=1,"32",IF(G12=2,"26",IF(G12=3,"20",IF(G12=5,"14",IF(G12=6,"14",IF(G12=7,"14",IF(G12=8,"14",IF(G12=9,"8",IF(G12=10,"8",IF(G12=11,"8",IF(G12=12,"8",IF(G12=13,"8",IF(G12=14,"8",IF(G12=15,"8",IF(G12=16,"8")))))))))))))))</f>
        <v>14</v>
      </c>
      <c r="I12" s="55"/>
      <c r="J12" s="55"/>
      <c r="K12" s="55"/>
      <c r="L12" s="55"/>
      <c r="M12" s="31" t="n">
        <f aca="false">F12+H12+J12+L12</f>
        <v>14</v>
      </c>
    </row>
    <row r="13" customFormat="false" ht="13.8" hidden="false" customHeight="false" outlineLevel="0" collapsed="false">
      <c r="A13" s="55"/>
      <c r="B13" s="54"/>
      <c r="C13" s="55"/>
      <c r="D13" s="10"/>
      <c r="E13" s="55"/>
      <c r="F13" s="35"/>
      <c r="G13" s="10"/>
      <c r="H13" s="35"/>
      <c r="I13" s="55"/>
      <c r="J13" s="55"/>
      <c r="K13" s="55"/>
      <c r="L13" s="55"/>
      <c r="M13" s="31"/>
    </row>
    <row r="14" customFormat="false" ht="13.8" hidden="false" customHeight="false" outlineLevel="0" collapsed="false">
      <c r="A14" s="55"/>
      <c r="B14" s="55"/>
      <c r="C14" s="55"/>
      <c r="D14" s="10"/>
      <c r="E14" s="55"/>
      <c r="F14" s="35"/>
      <c r="G14" s="10"/>
      <c r="H14" s="55"/>
      <c r="I14" s="55"/>
      <c r="J14" s="55"/>
      <c r="K14" s="55"/>
      <c r="L14" s="55"/>
      <c r="M14" s="55"/>
    </row>
    <row r="15" customFormat="false" ht="13.8" hidden="false" customHeight="false" outlineLevel="0" collapsed="false">
      <c r="D15" s="40"/>
    </row>
    <row r="16" customFormat="false" ht="13.8" hidden="false" customHeight="false" outlineLevel="0" collapsed="false">
      <c r="F16" s="56" t="s">
        <v>35</v>
      </c>
    </row>
  </sheetData>
  <mergeCells count="7">
    <mergeCell ref="A1:M1"/>
    <mergeCell ref="A2:M2"/>
    <mergeCell ref="D3:H3"/>
    <mergeCell ref="E6:F6"/>
    <mergeCell ref="G6:H6"/>
    <mergeCell ref="I6:J6"/>
    <mergeCell ref="K6:L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4020</TotalTime>
  <Application>LibreOffice/7.5.1.2$Windows_X86_64 LibreOffice_project/fcbaee479e84c6cd81291587d2ee68cba099e129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2016-05-17T14:39:58Z</dcterms:created>
  <dc:creator>User</dc:creator>
  <dc:description/>
  <dc:language>en-US</dc:language>
  <cp:lastModifiedBy/>
  <dcterms:modified xsi:type="dcterms:W3CDTF">2024-04-29T17:08:26Z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