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MJ" sheetId="1" state="visible" r:id="rId2"/>
    <sheet name="EFJ" sheetId="2" state="visible" r:id="rId3"/>
    <sheet name="FMJ" sheetId="3" state="visible" r:id="rId4"/>
    <sheet name="FFJ" sheetId="4" state="visible" r:id="rId5"/>
    <sheet name="SMJ" sheetId="5" state="visible" r:id="rId6"/>
    <sheet name="SFJ" sheetId="6" state="visible" r:id="rId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<sst xmlns="http://schemas.openxmlformats.org/spreadsheetml/2006/main" count="540" uniqueCount="122">
  <si>
    <t xml:space="preserve">Federación de Esgrima de Puerto Rico</t>
  </si>
  <si>
    <t xml:space="preserve">Ranking Nacional,  Rolling Point, Espada Masculina, Categoría Juvenil</t>
  </si>
  <si>
    <t xml:space="preserve">Decalage del adulto</t>
  </si>
  <si>
    <t xml:space="preserve">TNR # 1 Copa Olímpica 17/09/23</t>
  </si>
  <si>
    <t xml:space="preserve">TNR # 2 San Juan 15/10/23</t>
  </si>
  <si>
    <t xml:space="preserve">Campeonato Nacional 2023 TNR#3</t>
  </si>
  <si>
    <t xml:space="preserve">TNR #4 salinas 20/01/24</t>
  </si>
  <si>
    <t xml:space="preserve">No</t>
  </si>
  <si>
    <t xml:space="preserve">Apellidos</t>
  </si>
  <si>
    <t xml:space="preserve">Pais</t>
  </si>
  <si>
    <t xml:space="preserve">Año Nac.</t>
  </si>
  <si>
    <t xml:space="preserve">Lugar</t>
  </si>
  <si>
    <t xml:space="preserve">Puntos</t>
  </si>
  <si>
    <t xml:space="preserve">Ptos Total</t>
  </si>
  <si>
    <t xml:space="preserve">1 </t>
  </si>
  <si>
    <t xml:space="preserve">Andre Emden Sanchez</t>
  </si>
  <si>
    <t xml:space="preserve">EMFC</t>
  </si>
  <si>
    <t xml:space="preserve">PUR</t>
  </si>
  <si>
    <t xml:space="preserve">Nestor Colon Arroyo</t>
  </si>
  <si>
    <t xml:space="preserve">FG</t>
  </si>
  <si>
    <t xml:space="preserve">Fernando Rivas</t>
  </si>
  <si>
    <t xml:space="preserve">TFC</t>
  </si>
  <si>
    <t xml:space="preserve">Emanuel Sanchez</t>
  </si>
  <si>
    <t xml:space="preserve">SAFA</t>
  </si>
  <si>
    <t xml:space="preserve">Gianni Torres</t>
  </si>
  <si>
    <t xml:space="preserve">RFA</t>
  </si>
  <si>
    <t xml:space="preserve">Francisco Pla</t>
  </si>
  <si>
    <t xml:space="preserve">Andres Ariel Garcia Brigantty</t>
  </si>
  <si>
    <t xml:space="preserve">ASJ</t>
  </si>
  <si>
    <t xml:space="preserve">Kalil Blas Reyes</t>
  </si>
  <si>
    <t xml:space="preserve">PFC</t>
  </si>
  <si>
    <t xml:space="preserve">Benjamin Vidal</t>
  </si>
  <si>
    <t xml:space="preserve">Mauricio Arbona</t>
  </si>
  <si>
    <t xml:space="preserve">Deniel Loubriel Crespo</t>
  </si>
  <si>
    <t xml:space="preserve">Dariel Elias Velez Calderon</t>
  </si>
  <si>
    <t xml:space="preserve">Tibor Hirsh</t>
  </si>
  <si>
    <t xml:space="preserve">Diego A. Camacho Carrasco</t>
  </si>
  <si>
    <t xml:space="preserve">Michael Shteynblik</t>
  </si>
  <si>
    <t xml:space="preserve">Augusto Rodriguez</t>
  </si>
  <si>
    <t xml:space="preserve">Andres Figueroa</t>
  </si>
  <si>
    <t xml:space="preserve">Gabriel Zamot</t>
  </si>
  <si>
    <t xml:space="preserve">Sebastian Villafañe</t>
  </si>
  <si>
    <t xml:space="preserve">TNR # 1 San Juan 17/09/23</t>
  </si>
  <si>
    <t xml:space="preserve">Ranking Nacional,  Rolling Point, Espada Femenina, Categoría Juvenil</t>
  </si>
  <si>
    <t xml:space="preserve">Competencia Internacional</t>
  </si>
  <si>
    <t xml:space="preserve">TNR #1 Copa Olímpica 17//09/23</t>
  </si>
  <si>
    <t xml:space="preserve">TNR # 2 San Juan 14/10/23</t>
  </si>
  <si>
    <t xml:space="preserve">Copa del Mundo San Salvador 03/11/2023</t>
  </si>
  <si>
    <t xml:space="preserve">TNR #4 Salinas 20/01/2024</t>
  </si>
  <si>
    <t xml:space="preserve">Club  de Proc.</t>
  </si>
  <si>
    <t xml:space="preserve">Puntos FIE</t>
  </si>
  <si>
    <t xml:space="preserve">Bianca Santa Melendez</t>
  </si>
  <si>
    <t xml:space="preserve"> 2 </t>
  </si>
  <si>
    <t xml:space="preserve">Alexandra Waller del Valle</t>
  </si>
  <si>
    <t xml:space="preserve"> 3 </t>
  </si>
  <si>
    <t xml:space="preserve">Alanis Waller del Valle</t>
  </si>
  <si>
    <t xml:space="preserve">Natalia Sanchez Cordova</t>
  </si>
  <si>
    <t xml:space="preserve"> 5 </t>
  </si>
  <si>
    <t xml:space="preserve">Sophia Mojena</t>
  </si>
  <si>
    <t xml:space="preserve">Andrea Waller del Valle</t>
  </si>
  <si>
    <t xml:space="preserve">Alessandra Curz Delgado</t>
  </si>
  <si>
    <t xml:space="preserve">TNR #1 Mayaguez, 28/08/22</t>
  </si>
  <si>
    <t xml:space="preserve">TNR # 4 Cam. Nac. San Juan 22/10/22</t>
  </si>
  <si>
    <t xml:space="preserve">TNR #2 San Juan 23/10/22</t>
  </si>
  <si>
    <t xml:space="preserve">Ranking Nacional,  Rolling Point, Florete Masculino, Categoría Juvenil</t>
  </si>
  <si>
    <t xml:space="preserve">TNR #1 Mayaguez, 17/09/23</t>
  </si>
  <si>
    <t xml:space="preserve">Jose Arnel Ortega</t>
  </si>
  <si>
    <t xml:space="preserve">MFC</t>
  </si>
  <si>
    <t xml:space="preserve">Andrew Arce</t>
  </si>
  <si>
    <t xml:space="preserve">GFA</t>
  </si>
  <si>
    <t xml:space="preserve">Marcos Cano Acevedo</t>
  </si>
  <si>
    <t xml:space="preserve">Treston Torres</t>
  </si>
  <si>
    <t xml:space="preserve">VFC</t>
  </si>
  <si>
    <t xml:space="preserve">AFA</t>
  </si>
  <si>
    <t xml:space="preserve">Roberto Ramos</t>
  </si>
  <si>
    <t xml:space="preserve">EDC</t>
  </si>
  <si>
    <t xml:space="preserve">Manuel Reyes</t>
  </si>
  <si>
    <t xml:space="preserve">TNR #1 Mayaguez, 27/08/22</t>
  </si>
  <si>
    <t xml:space="preserve">Ranking Nacional,  Rolling Point, Florete Femenino, Categoría Juvenil</t>
  </si>
  <si>
    <t xml:space="preserve">TNR #1 Copa Olímpica 17/09/23</t>
  </si>
  <si>
    <t xml:space="preserve">TNR # 2 san Juan 15/10/23</t>
  </si>
  <si>
    <t xml:space="preserve">TNR #4 Salinas 21/01/2024</t>
  </si>
  <si>
    <t xml:space="preserve">Mya Isabelle Hernandez Vega </t>
  </si>
  <si>
    <t xml:space="preserve">Claudia feliciano Gauthier</t>
  </si>
  <si>
    <t xml:space="preserve">Sofia Cano </t>
  </si>
  <si>
    <t xml:space="preserve">Ranking Nacional,  Rolling Point, Sable Masculino, Categoría Juvenil</t>
  </si>
  <si>
    <t xml:space="preserve">Octubre 2022</t>
  </si>
  <si>
    <t xml:space="preserve">TNR #1 Copa Olimpica 17/09/2023</t>
  </si>
  <si>
    <t xml:space="preserve">TNR #4</t>
  </si>
  <si>
    <t xml:space="preserve">Adrián Figueredo</t>
  </si>
  <si>
    <t xml:space="preserve">OFC</t>
  </si>
  <si>
    <t xml:space="preserve">Connor Woodward</t>
  </si>
  <si>
    <t xml:space="preserve">RTF</t>
  </si>
  <si>
    <t xml:space="preserve">Itzel alsina</t>
  </si>
  <si>
    <t xml:space="preserve">Jose Arnel Ortega II</t>
  </si>
  <si>
    <t xml:space="preserve">Hector Hernandez Roman </t>
  </si>
  <si>
    <t xml:space="preserve">Kenai Abey Torres Cruz</t>
  </si>
  <si>
    <t xml:space="preserve">Sebastian Perrello Espada</t>
  </si>
  <si>
    <t xml:space="preserve">Jediael Rosario</t>
  </si>
  <si>
    <t xml:space="preserve">Cameron Vinfiield</t>
  </si>
  <si>
    <t xml:space="preserve">VFA</t>
  </si>
  <si>
    <t xml:space="preserve">Francisco Vidal Ronchas</t>
  </si>
  <si>
    <t xml:space="preserve">CEP</t>
  </si>
  <si>
    <t xml:space="preserve">VEN</t>
  </si>
  <si>
    <t xml:space="preserve">Yorrick Alfonso  de Souza Cabrero</t>
  </si>
  <si>
    <t xml:space="preserve">AFC</t>
  </si>
  <si>
    <t xml:space="preserve">Edan Rodriguez</t>
  </si>
  <si>
    <t xml:space="preserve">Liam Vinfiield</t>
  </si>
  <si>
    <t xml:space="preserve">Jeriel Rivera Nieves</t>
  </si>
  <si>
    <t xml:space="preserve">Armando A. Montalvo Maldonado</t>
  </si>
  <si>
    <t xml:space="preserve">MAY</t>
  </si>
  <si>
    <t xml:space="preserve">TNER #2 San Juan 22/10/22</t>
  </si>
  <si>
    <t xml:space="preserve">TNR # Copa Olimpica 17/09/2023</t>
  </si>
  <si>
    <t xml:space="preserve">Gabriela Hwang</t>
  </si>
  <si>
    <t xml:space="preserve">PFA</t>
  </si>
  <si>
    <t xml:space="preserve">Sofia Baez Feliciano</t>
  </si>
  <si>
    <t xml:space="preserve">Idelianis Vázquez Hernandez</t>
  </si>
  <si>
    <t xml:space="preserve">Alejandra Ferreira</t>
  </si>
  <si>
    <t xml:space="preserve">FFA</t>
  </si>
  <si>
    <t xml:space="preserve">Arianis Rodriguez Rodriguez</t>
  </si>
  <si>
    <t xml:space="preserve">TNR # 1 y 2 San Juan, 23/10/22</t>
  </si>
  <si>
    <t xml:space="preserve">Idelianis Hernandez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</si>
</sst>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$-409]#,##0.00;[RED]\-[$$-409]#,##0.00"/>
    <numFmt numFmtId="166" formatCode="&quot;$ &quot;#,##0\ ;[RED]&quot;($ &quot;#,##0\)"/>
    <numFmt numFmtId="167" formatCode="&quot;VERDADERO&quot;;&quot;VERDADERO&quot;;&quot;FALSO&quot;"/>
    <numFmt numFmtId="168" formatCode="General"/>
    <numFmt numFmtId="169" formatCode="&quot;TRUE&quot;;&quot;TRUE&quot;;&quot;FALSE&quot;"/>
  </numFmts>
  <fonts count="2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C0C0C0"/>
      <name val="Calibri"/>
      <family val="2"/>
      <charset val="1"/>
    </font>
    <font>
      <b val="true"/>
      <i val="true"/>
      <u val="single"/>
      <sz val="1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Calibri"/>
      <family val="2"/>
      <charset val="1"/>
    </font>
    <font>
      <strike val="true"/>
      <sz val="10"/>
      <color rgb="FFC9211E"/>
      <name val="Calibri"/>
      <family val="2"/>
      <charset val="1"/>
    </font>
    <font>
      <b val="true"/>
      <sz val="10"/>
      <name val="Calibri"/>
      <family val="2"/>
      <charset val="1"/>
    </font>
    <font>
      <strike val="true"/>
      <sz val="11"/>
      <color rgb="FFFF0000"/>
      <name val="Calibri"/>
      <family val="2"/>
      <charset val="1"/>
    </font>
    <font>
      <strike val="true"/>
      <sz val="10"/>
      <color rgb="FFFF0000"/>
      <name val="Calibri"/>
      <family val="2"/>
      <charset val="1"/>
    </font>
    <font>
      <sz val="10"/>
      <name val="Calibri"/>
      <family val="2"/>
      <charset val="1"/>
    </font>
    <font>
      <strike val="true"/>
      <sz val="10"/>
      <color rgb="FF000000"/>
      <name val="Calibri"/>
      <family val="2"/>
      <charset val="1"/>
    </font>
    <font>
      <sz val="10"/>
      <color rgb="FFFF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0"/>
      <color rgb="FF000000"/>
      <name val="Constantia"/>
      <family val="1"/>
      <charset val="1"/>
    </font>
    <font>
      <sz val="10"/>
      <color rgb="FFC9211E"/>
      <name val="Calibri"/>
      <family val="2"/>
      <charset val="1"/>
    </font>
    <font>
      <sz val="11"/>
      <name val="Calibri"/>
      <family val="2"/>
      <charset val="1"/>
    </font>
    <font>
      <b val="true"/>
      <strike val="true"/>
      <sz val="10"/>
      <color rgb="FFFF0000"/>
      <name val="Calibri"/>
      <family val="2"/>
      <charset val="1"/>
    </font>
    <font>
      <strike val="true"/>
      <sz val="11"/>
      <color rgb="FFC9211E"/>
      <name val="Calibri"/>
      <family val="2"/>
      <charset val="1"/>
    </font>
    <font>
      <strike val="true"/>
      <sz val="11"/>
      <color rgb="FFFF4000"/>
      <name val="Calibri"/>
      <family val="2"/>
      <charset val="1"/>
    </font>
    <font>
      <strike val="true"/>
      <sz val="10"/>
      <color rgb="FFFF4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004A4A"/>
        <bgColor rgb="FF003300"/>
      </patternFill>
    </fill>
    <fill>
      <patternFill patternType="solid">
        <fgColor rgb="FF81D41A"/>
        <bgColor rgb="FF969696"/>
      </patternFill>
    </fill>
  </fills>
  <borders count="18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</borders>
  <cellStyleXfs count="3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right" vertical="bottom" textRotation="0" wrapText="true" indent="0" shrinkToFit="false"/>
    </xf>
    <xf numFmtId="164" fontId="0" fillId="0" borderId="1" applyFont="true" applyBorder="true" applyAlignment="true" applyProtection="false">
      <alignment horizontal="right" vertical="bottom" textRotation="0" wrapText="true" indent="0" shrinkToFit="false"/>
    </xf>
    <xf numFmtId="164" fontId="0" fillId="0" borderId="2" applyFont="true" applyBorder="true" applyAlignment="true" applyProtection="false">
      <alignment horizontal="right" vertical="bottom" textRotation="0" wrapText="true" indent="0" shrinkToFit="false"/>
    </xf>
    <xf numFmtId="164" fontId="0" fillId="0" borderId="3" applyFont="true" applyBorder="true" applyAlignment="true" applyProtection="false">
      <alignment horizontal="right" vertical="bottom" textRotation="0" wrapText="true" indent="0" shrinkToFit="false"/>
    </xf>
    <xf numFmtId="164" fontId="0" fillId="0" borderId="4" applyFont="true" applyBorder="true" applyAlignment="true" applyProtection="false">
      <alignment horizontal="right" vertical="bottom" textRotation="0" wrapText="true" indent="0" shrinkToFit="false"/>
    </xf>
    <xf numFmtId="164" fontId="0" fillId="0" borderId="5" applyFont="true" applyBorder="true" applyAlignment="true" applyProtection="false">
      <alignment horizontal="right" vertical="bottom" textRotation="0" wrapText="true" indent="0" shrinkToFit="false"/>
    </xf>
    <xf numFmtId="164" fontId="0" fillId="0" borderId="6" applyFont="true" applyBorder="true" applyAlignment="true" applyProtection="false">
      <alignment horizontal="right" vertical="bottom" textRotation="0" wrapText="true" indent="0" shrinkToFit="false"/>
    </xf>
    <xf numFmtId="164" fontId="0" fillId="0" borderId="7" applyFont="true" applyBorder="true" applyAlignment="true" applyProtection="false">
      <alignment horizontal="right" vertical="bottom" textRotation="0" wrapText="true" indent="0" shrinkToFit="false"/>
    </xf>
    <xf numFmtId="164" fontId="0" fillId="0" borderId="8" applyFont="true" applyBorder="true" applyAlignment="true" applyProtection="false">
      <alignment horizontal="right" vertical="bottom" textRotation="0" wrapText="true" indent="0" shrinkToFit="false"/>
    </xf>
    <xf numFmtId="164" fontId="0" fillId="0" borderId="0" applyFont="true" applyBorder="false" applyAlignment="true" applyProtection="false">
      <alignment horizontal="right" vertical="bottom" textRotation="0" wrapText="true" indent="0" shrinkToFit="false"/>
    </xf>
    <xf numFmtId="165" fontId="0" fillId="0" borderId="9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8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9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8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8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0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2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4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5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6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2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2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2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3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8" fillId="3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3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3" fillId="3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3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0" fillId="3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3" borderId="1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8" fillId="3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3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5" fillId="3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3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3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5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3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3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3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3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3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18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24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5" fillId="3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1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Background" xfId="20"/>
    <cellStyle name="Card" xfId="21"/>
    <cellStyle name="Card B" xfId="22"/>
    <cellStyle name="Card BL" xfId="23"/>
    <cellStyle name="Card BR" xfId="24"/>
    <cellStyle name="Card L" xfId="25"/>
    <cellStyle name="Card R" xfId="26"/>
    <cellStyle name="Card T" xfId="27"/>
    <cellStyle name="Card TL" xfId="28"/>
    <cellStyle name="Card TR" xfId="29"/>
    <cellStyle name="Column Header" xfId="30"/>
    <cellStyle name="Input" xfId="31"/>
    <cellStyle name="Result2" xfId="32"/>
  </cellStyles>
  <dxfs count="4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C9211E"/>
        </patternFill>
      </fill>
    </dxf>
    <dxf>
      <fill>
        <patternFill patternType="solid">
          <fgColor rgb="FFFF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4000"/>
      <rgbColor rgb="FF666699"/>
      <rgbColor rgb="FF969696"/>
      <rgbColor rgb="FF004A4A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P43"/>
  <sheetViews>
    <sheetView showFormulas="false" showGridLines="true" showRowColHeaders="true" showZeros="true" rightToLeft="false" tabSelected="true" showOutlineSymbols="true" defaultGridColor="true" view="normal" topLeftCell="A1" colorId="64" zoomScale="77" zoomScaleNormal="77" zoomScalePageLayoutView="100" workbookViewId="0">
      <selection pane="topLeft" activeCell="B7" activeCellId="0" sqref="B7"/>
    </sheetView>
  </sheetViews>
  <sheetFormatPr defaultColWidth="8.7421875" defaultRowHeight="13.8" zeroHeight="false" outlineLevelRow="0" outlineLevelCol="0"/>
  <cols>
    <col collapsed="false" customWidth="true" hidden="false" outlineLevel="0" max="1" min="1" style="1" width="11.38"/>
    <col collapsed="false" customWidth="true" hidden="false" outlineLevel="0" max="2" min="2" style="1" width="26.27"/>
    <col collapsed="false" customWidth="true" hidden="false" outlineLevel="0" max="3" min="3" style="1" width="13.02"/>
    <col collapsed="false" customWidth="true" hidden="false" outlineLevel="0" max="5" min="5" style="1" width="9.4"/>
    <col collapsed="false" customWidth="true" hidden="false" outlineLevel="0" max="7" min="7" style="1" width="19.4"/>
    <col collapsed="false" customWidth="true" hidden="false" outlineLevel="0" max="9" min="9" style="1" width="22.73"/>
    <col collapsed="false" customWidth="true" hidden="false" outlineLevel="0" max="10" min="10" style="1" width="11.71"/>
    <col collapsed="false" customWidth="true" hidden="false" outlineLevel="0" max="11" min="11" style="1" width="17.59"/>
    <col collapsed="false" customWidth="true" hidden="false" outlineLevel="0" max="12" min="12" style="1" width="10.99"/>
    <col collapsed="false" customWidth="true" hidden="false" outlineLevel="0" max="13" min="13" style="1" width="11.1"/>
    <col collapsed="false" customWidth="true" hidden="false" outlineLevel="0" max="14" min="14" style="1" width="10.99"/>
    <col collapsed="false" customWidth="true" hidden="false" outlineLevel="0" max="1026" min="1025" style="1" width="11.52"/>
  </cols>
  <sheetData>
    <row r="1" customFormat="false" ht="13.8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13.8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customFormat="false" ht="13.8" hidden="false" customHeight="false" outlineLevel="0" collapsed="false">
      <c r="H3" s="3"/>
    </row>
    <row r="4" customFormat="false" ht="13.8" hidden="false" customHeight="false" outlineLevel="0" collapsed="false">
      <c r="F4" s="4" t="s">
        <v>2</v>
      </c>
      <c r="G4" s="4"/>
      <c r="H4" s="4" t="s">
        <v>2</v>
      </c>
      <c r="I4" s="4"/>
      <c r="J4" s="4"/>
      <c r="K4" s="4"/>
      <c r="L4" s="4" t="s">
        <v>2</v>
      </c>
      <c r="M4" s="4"/>
    </row>
    <row r="5" customFormat="false" ht="13.8" hidden="false" customHeight="false" outlineLevel="0" collapsed="false">
      <c r="F5" s="5" t="s">
        <v>3</v>
      </c>
      <c r="G5" s="5"/>
      <c r="H5" s="6" t="s">
        <v>4</v>
      </c>
      <c r="I5" s="6"/>
      <c r="J5" s="6" t="s">
        <v>5</v>
      </c>
      <c r="K5" s="6"/>
      <c r="L5" s="7" t="s">
        <v>6</v>
      </c>
      <c r="M5" s="7"/>
    </row>
    <row r="6" customFormat="false" ht="13.8" hidden="false" customHeight="false" outlineLevel="0" collapsed="false">
      <c r="A6" s="8" t="s">
        <v>7</v>
      </c>
      <c r="B6" s="9" t="s">
        <v>8</v>
      </c>
      <c r="C6" s="10"/>
      <c r="D6" s="10" t="s">
        <v>9</v>
      </c>
      <c r="E6" s="10" t="s">
        <v>10</v>
      </c>
      <c r="F6" s="8" t="s">
        <v>11</v>
      </c>
      <c r="G6" s="10" t="s">
        <v>12</v>
      </c>
      <c r="H6" s="11" t="s">
        <v>11</v>
      </c>
      <c r="I6" s="12" t="s">
        <v>12</v>
      </c>
      <c r="J6" s="13" t="s">
        <v>11</v>
      </c>
      <c r="K6" s="12" t="s">
        <v>12</v>
      </c>
      <c r="L6" s="13" t="s">
        <v>11</v>
      </c>
      <c r="M6" s="12" t="s">
        <v>12</v>
      </c>
      <c r="N6" s="14" t="s">
        <v>13</v>
      </c>
    </row>
    <row r="7" s="1" customFormat="true" ht="15" hidden="false" customHeight="true" outlineLevel="0" collapsed="false">
      <c r="A7" s="15" t="s">
        <v>14</v>
      </c>
      <c r="B7" s="16" t="s">
        <v>15</v>
      </c>
      <c r="C7" s="17" t="s">
        <v>16</v>
      </c>
      <c r="D7" s="17" t="s">
        <v>17</v>
      </c>
      <c r="E7" s="17" t="n">
        <v>2007</v>
      </c>
      <c r="F7" s="17" t="n">
        <v>2</v>
      </c>
      <c r="G7" s="18" t="str">
        <f aca="false">IF(F7=1,"32",IF(F7=2,"26",IF(F7=3,"20",IF(F7=4,"15",IF(F7=5,"13",IF(F7=6,"12",IF(F7=7,"11",IF(F7=8,"10",IF(F7=9,"8",IF(F7=10,"7",IF(F7=11,"6",IF(F7=12,"5",IF(F7=13,"4",IF(F7=14,"3",IF(F7=15,"2",IF(F7=16,"1"))))))))))))))))</f>
        <v>26</v>
      </c>
      <c r="H7" s="17"/>
      <c r="I7" s="19" t="b">
        <f aca="false">IF(H7=1,"32",IF(H7=2,"26",IF(H7=3,"20",IF(H7=4,"15",IF(H7=5,"13",IF(H7=6,"12",IF(H7=7,"11",IF(H7=8,"10",IF(H7=9,"8",IF(H7=10,"7",IF(H7=11,"6",IF(H7=12,"5",IF(H7=13,"4",IF(H7=14,"3",IF(H7=15,"2",IF(H7=16,"1"))))))))))))))))</f>
        <v>0</v>
      </c>
      <c r="J7" s="17" t="n">
        <v>1</v>
      </c>
      <c r="K7" s="20" t="str">
        <f aca="false">IF(J7=1,"64",IF(J7=2,"52",IF(J7=3,"40",IF(J7=4,"30",IF(J7=5,"26",IF(J7=6,"24",IF(J7=7,"22",IF(J7=8,"20",IF(J7=9,"16",IF(J7=10,"14",IF(J7=11,"12",IF(J7=12,"10",IF(J7=13,"8",IF(J7=14,"6",IF(J7=15,"4",IF(J7=16,"2"))))))))))))))))</f>
        <v>64</v>
      </c>
      <c r="L7" s="17" t="n">
        <v>1</v>
      </c>
      <c r="M7" s="21" t="str">
        <f aca="false">IF(L7=1,"32",IF(L7=2,"26",IF(L7=3,"20",IF(L7=4,"15",IF(L7=5,"13",IF(L7=6,"12",IF(L7=7,"11",IF(L7=8,"10",IF(L7=9,"8",IF(L7=10,"7",IF(L7=11,"6",IF(L7=12,"5",IF(L7=13,"4",IF(L7=14,"3",IF(L7=15,"2",IF(L7=16,"1"))))))))))))))))</f>
        <v>32</v>
      </c>
      <c r="N7" s="22" t="n">
        <f aca="false">G7+I7+K7+M7</f>
        <v>122</v>
      </c>
    </row>
    <row r="8" s="1" customFormat="true" ht="15" hidden="false" customHeight="true" outlineLevel="0" collapsed="false">
      <c r="A8" s="15" t="n">
        <v>2</v>
      </c>
      <c r="B8" s="16" t="s">
        <v>18</v>
      </c>
      <c r="C8" s="17" t="s">
        <v>19</v>
      </c>
      <c r="D8" s="17" t="s">
        <v>17</v>
      </c>
      <c r="E8" s="17" t="n">
        <v>2007</v>
      </c>
      <c r="F8" s="16"/>
      <c r="G8" s="19" t="b">
        <f aca="false">IF(F8=1,"32",IF(F8=2,"26",IF(F8=3,"20",IF(F8=4,"15",IF(F8=5,"13",IF(F8=6,"12",IF(F8=7,"11",IF(F8=8,"10",IF(F8=9,"8",IF(F8=10,"7",IF(F8=11,"6",IF(F8=12,"5",IF(F8=13,"4",IF(F8=14,"3",IF(F8=15,"2",IF(F8=16,"1"))))))))))))))))</f>
        <v>0</v>
      </c>
      <c r="H8" s="17" t="n">
        <v>4</v>
      </c>
      <c r="I8" s="20" t="str">
        <f aca="false">IF(H8=1,"32",IF(H8=2,"26",IF(H8=3,"20",IF(H8=4,"15",IF(H8=5,"13",IF(H8=6,"12",IF(H8=7,"11",IF(H8=8,"10",IF(H8=9,"8",IF(H8=10,"7",IF(H8=11,"6",IF(H8=12,"5",IF(H8=13,"4",IF(H8=14,"3",IF(H8=15,"2",IF(H8=16,"1"))))))))))))))))</f>
        <v>15</v>
      </c>
      <c r="J8" s="17" t="n">
        <v>2</v>
      </c>
      <c r="K8" s="20" t="str">
        <f aca="false">IF(J8=1,"64",IF(J8=2,"52",IF(J8=3,"40",IF(J8=4,"30",IF(J8=5,"26",IF(J8=6,"24",IF(J8=7,"22",IF(J8=8,"20",IF(J8=9,"16",IF(J8=10,"14",IF(J8=11,"12",IF(J8=12,"10",IF(J8=13,"8",IF(J8=14,"6",IF(J8=15,"4",IF(J8=16,"2"))))))))))))))))</f>
        <v>52</v>
      </c>
      <c r="L8" s="17" t="n">
        <v>4</v>
      </c>
      <c r="M8" s="21" t="str">
        <f aca="false">IF(L8=1,"32",IF(L8=2,"26",IF(L8=3,"20",IF(L8=4,"15",IF(L8=5,"13",IF(L8=6,"12",IF(L8=7,"11",IF(L8=8,"10",IF(L8=9,"8",IF(L8=10,"7",IF(L8=11,"6",IF(L8=12,"5",IF(L8=13,"4",IF(L8=14,"3",IF(L8=15,"2",IF(L8=16,"1"))))))))))))))))</f>
        <v>15</v>
      </c>
      <c r="N8" s="22" t="n">
        <f aca="false">G8+I8+K8+M8</f>
        <v>82</v>
      </c>
    </row>
    <row r="9" s="1" customFormat="true" ht="15" hidden="false" customHeight="true" outlineLevel="0" collapsed="false">
      <c r="A9" s="15" t="n">
        <v>3</v>
      </c>
      <c r="B9" s="16" t="s">
        <v>20</v>
      </c>
      <c r="C9" s="17" t="s">
        <v>21</v>
      </c>
      <c r="D9" s="17" t="s">
        <v>17</v>
      </c>
      <c r="E9" s="17" t="n">
        <v>2006</v>
      </c>
      <c r="F9" s="23" t="n">
        <v>8</v>
      </c>
      <c r="G9" s="24" t="str">
        <f aca="false">IF(F9=1,"32",IF(F9=2,"26",IF(F9=3,"20",IF(F9=4,"15",IF(F9=5,"13",IF(F9=6,"12",IF(F9=7,"11",IF(F9=8,"10",IF(F9=9,"8",IF(F9=10,"7",IF(F9=11,"6",IF(F9=12,"5",IF(F9=13,"4",IF(F9=14,"3",IF(F9=15,"2",IF(F9=16,"1"))))))))))))))))</f>
        <v>10</v>
      </c>
      <c r="H9" s="17" t="n">
        <v>3</v>
      </c>
      <c r="I9" s="20" t="str">
        <f aca="false">IF(H9=1,"32",IF(H9=2,"26",IF(H9=3,"20",IF(H9=4,"15",IF(H9=5,"13",IF(H9=6,"12",IF(H9=7,"11",IF(H9=8,"10",IF(H9=9,"8",IF(H9=10,"7",IF(H9=11,"6",IF(H9=12,"5",IF(H9=13,"4",IF(H9=14,"3",IF(H9=15,"2",IF(H9=16,"1"))))))))))))))))</f>
        <v>20</v>
      </c>
      <c r="J9" s="17" t="n">
        <v>3</v>
      </c>
      <c r="K9" s="20" t="str">
        <f aca="false">IF(J9=1,"64",IF(J9=2,"52",IF(J9=3,"40",IF(J9=4,"30",IF(J9=5,"26",IF(J9=6,"24",IF(J9=7,"22",IF(J9=8,"20",IF(J9=9,"16",IF(J9=10,"14",IF(J9=11,"12",IF(J9=12,"10",IF(J9=13,"8",IF(J9=14,"6",IF(J9=15,"4",IF(J9=16,"2"))))))))))))))))</f>
        <v>40</v>
      </c>
      <c r="L9" s="17" t="n">
        <v>3</v>
      </c>
      <c r="M9" s="21" t="str">
        <f aca="false">IF(L9=1,"32",IF(L9=2,"26",IF(L9=3,"20",IF(L9=4,"15",IF(L9=5,"13",IF(L9=6,"12",IF(L9=7,"11",IF(L9=8,"10",IF(L9=9,"8",IF(L9=10,"7",IF(L9=11,"6",IF(L9=12,"5",IF(L9=13,"4",IF(L9=14,"3",IF(L9=15,"2",IF(L9=16,"1"))))))))))))))))</f>
        <v>20</v>
      </c>
      <c r="N9" s="22" t="n">
        <f aca="false">I9+K9+M9</f>
        <v>80</v>
      </c>
    </row>
    <row r="10" s="1" customFormat="true" ht="15" hidden="false" customHeight="true" outlineLevel="0" collapsed="false">
      <c r="A10" s="15" t="n">
        <v>4</v>
      </c>
      <c r="B10" s="16" t="s">
        <v>22</v>
      </c>
      <c r="C10" s="17" t="s">
        <v>23</v>
      </c>
      <c r="D10" s="17" t="s">
        <v>17</v>
      </c>
      <c r="E10" s="17" t="n">
        <v>2006</v>
      </c>
      <c r="F10" s="17" t="n">
        <v>1</v>
      </c>
      <c r="G10" s="18" t="str">
        <f aca="false">IF(F10=1,"32",IF(F10=2,"26",IF(F10=3,"20",IF(F10=4,"15",IF(F10=5,"13",IF(F10=6,"12",IF(F10=7,"11",IF(F10=8,"10",IF(F10=9,"8",IF(F10=10,"7",IF(F10=11,"6",IF(F10=12,"5",IF(F10=13,"4",IF(F10=14,"3",IF(F10=15,"2",IF(F10=16,"1"))))))))))))))))</f>
        <v>32</v>
      </c>
      <c r="H10" s="17" t="n">
        <v>1</v>
      </c>
      <c r="I10" s="20" t="str">
        <f aca="false">IF(H10=1,"32",IF(H10=2,"26",IF(H10=3,"20",IF(H10=4,"15",IF(H10=5,"13",IF(H10=6,"12",IF(H10=7,"11",IF(H10=8,"10",IF(H10=9,"8",IF(H10=10,"7",IF(H10=11,"6",IF(H10=12,"5",IF(H10=13,"4",IF(H10=14,"3",IF(H10=15,"2",IF(H10=16,"1"))))))))))))))))</f>
        <v>32</v>
      </c>
      <c r="J10" s="17" t="n">
        <v>11</v>
      </c>
      <c r="K10" s="21" t="str">
        <f aca="false">IF(J10=1,"64",IF(J10=2,"52",IF(J10=3,"40",IF(J10=4,"30",IF(J10=5,"26",IF(J10=6,"24",IF(J10=7,"22",IF(J10=8,"20",IF(J10=9,"16",IF(J10=10,"14",IF(J10=11,"12",IF(J10=12,"10",IF(J10=13,"8",IF(J10=14,"6",IF(J10=15,"4",IF(J10=16,"2"))))))))))))))))</f>
        <v>12</v>
      </c>
      <c r="L10" s="16"/>
      <c r="M10" s="19" t="b">
        <f aca="false">IF(L10=1,"32",IF(L10=2,"26",IF(L10=3,"20",IF(L10=4,"15",IF(L10=5,"13",IF(L10=6,"12",IF(L10=7,"11",IF(L10=8,"10",IF(L10=9,"8",IF(L10=10,"7",IF(L10=11,"6",IF(L10=12,"5",IF(L10=13,"4",IF(L10=14,"3",IF(L10=15,"2",IF(L10=16,"1"))))))))))))))))</f>
        <v>0</v>
      </c>
      <c r="N10" s="22" t="n">
        <f aca="false">G10+I10+K10+M10</f>
        <v>76</v>
      </c>
      <c r="P10" s="25"/>
    </row>
    <row r="11" customFormat="false" ht="15" hidden="false" customHeight="true" outlineLevel="0" collapsed="false">
      <c r="A11" s="15" t="n">
        <v>5</v>
      </c>
      <c r="B11" s="16" t="s">
        <v>24</v>
      </c>
      <c r="C11" s="17" t="s">
        <v>25</v>
      </c>
      <c r="D11" s="17" t="s">
        <v>17</v>
      </c>
      <c r="E11" s="17" t="n">
        <v>2006</v>
      </c>
      <c r="F11" s="17" t="n">
        <v>3</v>
      </c>
      <c r="G11" s="18" t="str">
        <f aca="false">IF(F11=1,"32",IF(F11=2,"26",IF(F11=3,"20",IF(F11=4,"15",IF(F11=5,"13",IF(F11=6,"12",IF(F11=7,"11",IF(F11=8,"10",IF(F11=9,"8",IF(F11=10,"7",IF(F11=11,"6",IF(F11=12,"5",IF(F11=13,"4",IF(F11=14,"3",IF(F11=15,"2",IF(F11=16,"1"))))))))))))))))</f>
        <v>20</v>
      </c>
      <c r="H11" s="17" t="n">
        <v>2</v>
      </c>
      <c r="I11" s="20" t="str">
        <f aca="false">IF(H11=1,"32",IF(H11=2,"26",IF(H11=3,"20",IF(H11=4,"15",IF(H11=5,"13",IF(H11=6,"12",IF(H11=7,"11",IF(H11=8,"10",IF(H11=9,"8",IF(H11=10,"7",IF(H11=11,"6",IF(H11=12,"5",IF(H11=13,"4",IF(H11=14,"3",IF(H11=15,"2",IF(H11=16,"1"))))))))))))))))</f>
        <v>26</v>
      </c>
      <c r="J11" s="17"/>
      <c r="K11" s="19" t="b">
        <f aca="false">IF(J11=1,"32",IF(J11=2,"26",IF(J11=3,"20",IF(J11=4,"15",IF(J11=5,"13",IF(J11=6,"12",IF(J11=7,"11",IF(J11=8,"10",IF(J11=9,"8",IF(J11=10,"7",IF(J11=11,"6",IF(J11=12,"5",IF(J11=13,"4",IF(J11=14,"3",IF(J11=15,"2",IF(J11=16,"1"))))))))))))))))</f>
        <v>0</v>
      </c>
      <c r="L11" s="17" t="n">
        <v>2</v>
      </c>
      <c r="M11" s="21" t="str">
        <f aca="false">IF(L11=1,"32",IF(L11=2,"26",IF(L11=3,"20",IF(L11=4,"15",IF(L11=5,"13",IF(L11=6,"12",IF(L11=7,"11",IF(L11=8,"10",IF(L11=9,"8",IF(L11=10,"7",IF(L11=11,"6",IF(L11=12,"5",IF(L11=13,"4",IF(L11=14,"3",IF(L11=15,"2",IF(L11=16,"1"))))))))))))))))</f>
        <v>26</v>
      </c>
      <c r="N11" s="22" t="n">
        <f aca="false">G11+I11+M11</f>
        <v>72</v>
      </c>
    </row>
    <row r="12" customFormat="false" ht="15" hidden="false" customHeight="true" outlineLevel="0" collapsed="false">
      <c r="A12" s="15" t="n">
        <v>6</v>
      </c>
      <c r="B12" s="16" t="s">
        <v>26</v>
      </c>
      <c r="C12" s="17" t="s">
        <v>21</v>
      </c>
      <c r="D12" s="17" t="s">
        <v>17</v>
      </c>
      <c r="E12" s="17" t="n">
        <v>2006</v>
      </c>
      <c r="F12" s="17" t="n">
        <v>7</v>
      </c>
      <c r="G12" s="18" t="str">
        <f aca="false">IF(F12=1,"32",IF(F12=2,"26",IF(F12=3,"20",IF(F12=4,"15",IF(F12=5,"13",IF(F12=6,"12",IF(F12=7,"11",IF(F12=8,"10",IF(F12=9,"8",IF(F12=10,"7",IF(F12=11,"6",IF(F12=12,"5",IF(F12=13,"4",IF(F12=14,"3",IF(F12=15,"2",IF(F12=16,"1"))))))))))))))))</f>
        <v>11</v>
      </c>
      <c r="H12" s="26" t="n">
        <v>7</v>
      </c>
      <c r="I12" s="20" t="str">
        <f aca="false">IF(H12=1,"32",IF(H12=2,"26",IF(H12=3,"20",IF(H12=4,"15",IF(H12=5,"13",IF(H12=6,"12",IF(H12=7,"11",IF(H12=8,"10",IF(H12=9,"8",IF(H12=10,"7",IF(H12=11,"6",IF(H12=12,"5",IF(H12=13,"4",IF(H12=14,"3",IF(H12=15,"2",IF(H12=16,"1"))))))))))))))))</f>
        <v>11</v>
      </c>
      <c r="J12" s="21" t="n">
        <v>5</v>
      </c>
      <c r="K12" s="20" t="str">
        <f aca="false">IF(J12=1,"64",IF(J12=2,"52",IF(J12=3,"40",IF(J12=4,"30",IF(J12=5,"26",IF(J12=6,"24",IF(J12=7,"22",IF(J12=8,"20",IF(J12=9,"16",IF(J12=10,"14",IF(J12=11,"12",IF(J12=12,"10",IF(J12=13,"8",IF(J12=14,"6",IF(J12=15,"4",IF(J12=16,"2"))))))))))))))))</f>
        <v>26</v>
      </c>
      <c r="L12" s="17"/>
      <c r="M12" s="19" t="b">
        <f aca="false">IF(L12=1,"32",IF(L12=2,"26",IF(L12=3,"20",IF(L12=4,"15",IF(L12=5,"13",IF(L12=6,"12",IF(L12=7,"11",IF(L12=8,"10",IF(L12=9,"8",IF(L12=10,"7",IF(L12=11,"6",IF(L12=12,"5",IF(L12=13,"4",IF(L12=14,"3",IF(L12=15,"2",IF(L12=16,"1"))))))))))))))))</f>
        <v>0</v>
      </c>
      <c r="N12" s="22" t="n">
        <f aca="false">G12+I12+K12+M12</f>
        <v>48</v>
      </c>
    </row>
    <row r="13" customFormat="false" ht="13.8" hidden="false" customHeight="false" outlineLevel="0" collapsed="false">
      <c r="A13" s="17" t="n">
        <v>7</v>
      </c>
      <c r="B13" s="16" t="s">
        <v>27</v>
      </c>
      <c r="C13" s="17" t="s">
        <v>28</v>
      </c>
      <c r="D13" s="17" t="s">
        <v>17</v>
      </c>
      <c r="E13" s="17" t="n">
        <v>2006</v>
      </c>
      <c r="F13" s="17"/>
      <c r="G13" s="27" t="n">
        <f aca="false">IF(F13=1,"32",IF(F13=2,"26",IF(F13=3,"20",IF(F13=4,"15",IF(F13=5,"13",IF(F13=6,"12",IF(F13=7,"11",IF(F13=8,"10",IF(F13=9,"8",IF(F13=10,"7",IF(F13=11,"6",IF(F13=12,"5",IF(F13=13,"4",IF(F13=14,"3",IF(F13=15,"2",IF(F13=16,"1"))))))))))))))))</f>
        <v>0</v>
      </c>
      <c r="H13" s="17"/>
      <c r="I13" s="19" t="b">
        <f aca="false">IF(H13=1,"32",IF(H13=2,"26",IF(H13=3,"20",IF(H13=4,"15",IF(H13=5,"13",IF(H13=6,"12",IF(H13=7,"11",IF(H13=8,"10",IF(H13=9,"8",IF(H13=10,"7",IF(H13=11,"6",IF(H13=12,"5",IF(H13=13,"4",IF(H13=14,"3",IF(H13=15,"2",IF(H13=16,"1"))))))))))))))))</f>
        <v>0</v>
      </c>
      <c r="J13" s="28" t="n">
        <v>3</v>
      </c>
      <c r="K13" s="20" t="str">
        <f aca="false">IF(J13=1,"64",IF(J13=2,"52",IF(J13=3,"40",IF(J13=4,"30",IF(J13=5,"26",IF(J13=6,"24",IF(J13=7,"22",IF(J13=8,"20",IF(J13=9,"16",IF(J13=10,"14",IF(J13=11,"12",IF(J13=12,"10",IF(J13=13,"8",IF(J13=14,"6",IF(J13=15,"4",IF(J13=16,"2"))))))))))))))))</f>
        <v>40</v>
      </c>
      <c r="L13" s="17" t="n">
        <v>10</v>
      </c>
      <c r="M13" s="21" t="str">
        <f aca="false">IF(L13=1,"32",IF(L13=2,"26",IF(L13=3,"20",IF(L13=4,"15",IF(L13=5,"13",IF(L13=6,"12",IF(L13=7,"11",IF(L13=8,"10",IF(L13=9,"8",IF(L13=10,"7",IF(L13=11,"6",IF(L13=12,"5",IF(L13=13,"4",IF(L13=14,"3",IF(L13=15,"2",IF(L13=16,"1"))))))))))))))))</f>
        <v>7</v>
      </c>
      <c r="N13" s="22" t="n">
        <f aca="false">G13+I13+K13+M13</f>
        <v>47</v>
      </c>
    </row>
    <row r="14" customFormat="false" ht="13.8" hidden="false" customHeight="false" outlineLevel="0" collapsed="false">
      <c r="A14" s="17" t="n">
        <v>8</v>
      </c>
      <c r="B14" s="16" t="s">
        <v>29</v>
      </c>
      <c r="C14" s="17" t="s">
        <v>30</v>
      </c>
      <c r="D14" s="17" t="s">
        <v>17</v>
      </c>
      <c r="E14" s="17" t="n">
        <v>2008</v>
      </c>
      <c r="F14" s="23" t="n">
        <v>9</v>
      </c>
      <c r="G14" s="24" t="str">
        <f aca="false">IF(F14=1,"32",IF(F14=2,"26",IF(F14=3,"20",IF(F14=4,"15",IF(F14=5,"13",IF(F14=6,"12",IF(F14=7,"11",IF(F14=8,"10",IF(F14=9,"8",IF(F14=10,"7",IF(F14=11,"6",IF(F14=12,"5",IF(F14=13,"4",IF(F14=14,"3",IF(F14=15,"2",IF(F14=16,"1"))))))))))))))))</f>
        <v>8</v>
      </c>
      <c r="H14" s="17" t="n">
        <v>6</v>
      </c>
      <c r="I14" s="20" t="str">
        <f aca="false">IF(H14=1,"32",IF(H14=2,"26",IF(H14=3,"20",IF(H14=4,"15",IF(H14=5,"13",IF(H14=6,"12",IF(H14=7,"11",IF(H14=8,"10",IF(H14=9,"8",IF(H14=10,"7",IF(H14=11,"6",IF(H14=12,"5",IF(H14=13,"4",IF(H14=14,"3",IF(H14=15,"2",IF(H14=16,"1"))))))))))))))))</f>
        <v>12</v>
      </c>
      <c r="J14" s="17" t="n">
        <v>7</v>
      </c>
      <c r="K14" s="20" t="str">
        <f aca="false">IF(J14=1,"64",IF(J14=2,"52",IF(J14=3,"40",IF(J14=4,"30",IF(J14=5,"26",IF(J14=6,"24",IF(J14=7,"22",IF(J14=8,"20",IF(J14=9,"16",IF(J14=10,"14",IF(J14=11,"12",IF(J14=12,"10",IF(J14=13,"8",IF(J14=14,"6",IF(J14=15,"4",IF(J14=16,"2"))))))))))))))))</f>
        <v>22</v>
      </c>
      <c r="L14" s="17" t="n">
        <v>6</v>
      </c>
      <c r="M14" s="29" t="str">
        <f aca="false">IF(L14=1,"32",IF(L14=2,"26",IF(L14=3,"20",IF(L14=4,"15",IF(L14=5,"13",IF(L14=6,"12",IF(L14=7,"11",IF(L14=8,"10",IF(L14=9,"8",IF(L14=10,"7",IF(L14=11,"6",IF(L14=12,"5",IF(L14=13,"4",IF(L14=14,"3",IF(L14=15,"2",IF(L14=16,"1"))))))))))))))))</f>
        <v>12</v>
      </c>
      <c r="N14" s="22" t="n">
        <f aca="false">I14+K14+M14</f>
        <v>46</v>
      </c>
    </row>
    <row r="15" customFormat="false" ht="13.8" hidden="false" customHeight="false" outlineLevel="0" collapsed="false">
      <c r="A15" s="17" t="n">
        <v>9</v>
      </c>
      <c r="B15" s="16" t="s">
        <v>31</v>
      </c>
      <c r="C15" s="17" t="s">
        <v>19</v>
      </c>
      <c r="D15" s="17" t="s">
        <v>17</v>
      </c>
      <c r="E15" s="17" t="n">
        <v>2008</v>
      </c>
      <c r="F15" s="23" t="n">
        <v>13</v>
      </c>
      <c r="G15" s="30" t="str">
        <f aca="false">IF(F15=1,"32",IF(F15=2,"26",IF(F15=3,"20",IF(F15=4,"15",IF(F15=5,"13",IF(F15=6,"12",IF(F15=7,"11",IF(F15=8,"10",IF(F15=9,"8",IF(F15=10,"7",IF(F15=11,"6",IF(F15=12,"5",IF(F15=13,"4",IF(F15=14,"3",IF(F15=15,"2",IF(F15=16,"1"))))))))))))))))</f>
        <v>4</v>
      </c>
      <c r="H15" s="17" t="n">
        <v>5</v>
      </c>
      <c r="I15" s="20" t="str">
        <f aca="false">IF(H15=1,"32",IF(H15=2,"26",IF(H15=3,"20",IF(H15=4,"15",IF(H15=5,"13",IF(H15=6,"12",IF(H15=7,"11",IF(H15=8,"10",IF(H15=9,"8",IF(H15=10,"7",IF(H15=11,"6",IF(H15=12,"5",IF(H15=13,"4",IF(H15=14,"3",IF(H15=15,"2",IF(H15=16,"1"))))))))))))))))</f>
        <v>13</v>
      </c>
      <c r="J15" s="17" t="n">
        <v>8</v>
      </c>
      <c r="K15" s="20" t="str">
        <f aca="false">IF(J15=1,"64",IF(J15=2,"52",IF(J15=3,"40",IF(J15=4,"30",IF(J15=5,"26",IF(J15=6,"24",IF(J15=7,"22",IF(J15=8,"20",IF(J15=9,"16",IF(J15=10,"14",IF(J15=11,"12",IF(J15=12,"10",IF(J15=13,"8",IF(J15=14,"6",IF(J15=15,"4",IF(J15=16,"2"))))))))))))))))</f>
        <v>20</v>
      </c>
      <c r="L15" s="17" t="n">
        <v>8</v>
      </c>
      <c r="M15" s="21" t="str">
        <f aca="false">IF(L15=1,"32",IF(L15=2,"26",IF(L15=3,"20",IF(L15=4,"15",IF(L15=5,"13",IF(L15=6,"12",IF(L15=7,"11",IF(L15=8,"10",IF(L15=9,"8",IF(L15=10,"7",IF(L15=11,"6",IF(L15=12,"5",IF(L15=13,"4",IF(L15=14,"3",IF(L15=15,"2",IF(L15=16,"1"))))))))))))))))</f>
        <v>10</v>
      </c>
      <c r="N15" s="22" t="n">
        <f aca="false">I15+K15+M15</f>
        <v>43</v>
      </c>
    </row>
    <row r="16" customFormat="false" ht="13.8" hidden="false" customHeight="false" outlineLevel="0" collapsed="false">
      <c r="A16" s="17" t="n">
        <v>10</v>
      </c>
      <c r="B16" s="16" t="s">
        <v>32</v>
      </c>
      <c r="C16" s="17" t="s">
        <v>19</v>
      </c>
      <c r="D16" s="17" t="s">
        <v>17</v>
      </c>
      <c r="E16" s="17" t="n">
        <v>2009</v>
      </c>
      <c r="F16" s="23" t="n">
        <v>14</v>
      </c>
      <c r="G16" s="24" t="str">
        <f aca="false">IF(F16=1,"32",IF(F16=2,"26",IF(F16=3,"20",IF(F16=4,"15",IF(F16=5,"13",IF(F16=6,"12",IF(F16=7,"11",IF(F16=8,"10",IF(F16=9,"8",IF(F16=10,"7",IF(F16=11,"6",IF(F16=12,"5",IF(F16=13,"4",IF(F16=14,"3",IF(F16=15,"2",IF(F16=16,"1"))))))))))))))))</f>
        <v>3</v>
      </c>
      <c r="H16" s="17" t="n">
        <v>8</v>
      </c>
      <c r="I16" s="20" t="str">
        <f aca="false">IF(H16=1,"32",IF(H16=2,"26",IF(H16=3,"20",IF(H16=4,"15",IF(H16=5,"13",IF(H16=6,"12",IF(H16=7,"11",IF(H16=8,"10",IF(H16=9,"8",IF(H16=10,"7",IF(H16=11,"6",IF(H16=12,"5",IF(H16=13,"4",IF(H16=14,"3",IF(H16=15,"2",IF(H16=16,"1"))))))))))))))))</f>
        <v>10</v>
      </c>
      <c r="J16" s="17" t="n">
        <v>10</v>
      </c>
      <c r="K16" s="20" t="str">
        <f aca="false">IF(J16=1,"64",IF(J16=2,"52",IF(J16=3,"40",IF(J16=4,"30",IF(J16=5,"26",IF(J16=6,"24",IF(J16=7,"22",IF(J16=8,"20",IF(J16=9,"16",IF(J16=10,"14",IF(J16=11,"12",IF(J16=12,"10",IF(J16=13,"8",IF(J16=14,"6",IF(J16=15,"4",IF(J16=16,"2"))))))))))))))))</f>
        <v>14</v>
      </c>
      <c r="L16" s="17" t="n">
        <v>11</v>
      </c>
      <c r="M16" s="21" t="str">
        <f aca="false">IF(L16=1,"32",IF(L16=2,"26",IF(L16=3,"20",IF(L16=4,"15",IF(L16=5,"13",IF(L16=6,"12",IF(L16=7,"11",IF(L16=8,"10",IF(L16=9,"8",IF(L16=10,"7",IF(L16=11,"6",IF(L16=12,"5",IF(L16=13,"4",IF(L16=14,"3",IF(L16=15,"2",IF(L16=16,"1"))))))))))))))))</f>
        <v>6</v>
      </c>
      <c r="N16" s="22" t="n">
        <f aca="false">I16+K16+M16</f>
        <v>30</v>
      </c>
    </row>
    <row r="17" customFormat="false" ht="13.8" hidden="false" customHeight="false" outlineLevel="0" collapsed="false">
      <c r="A17" s="17" t="n">
        <v>11</v>
      </c>
      <c r="B17" s="16" t="s">
        <v>33</v>
      </c>
      <c r="C17" s="17" t="s">
        <v>30</v>
      </c>
      <c r="D17" s="17" t="s">
        <v>17</v>
      </c>
      <c r="E17" s="17" t="n">
        <v>2009</v>
      </c>
      <c r="F17" s="17" t="n">
        <v>5</v>
      </c>
      <c r="G17" s="18" t="str">
        <f aca="false">IF(F17=1,"32",IF(F17=2,"26",IF(F17=3,"20",IF(F17=4,"15",IF(F17=5,"13",IF(F17=6,"12",IF(F17=7,"11",IF(F17=8,"10",IF(F17=9,"8",IF(F17=10,"7",IF(F17=11,"6",IF(F17=12,"5",IF(F17=13,"4",IF(F17=14,"3",IF(F17=15,"2",IF(F17=16,"1"))))))))))))))))</f>
        <v>13</v>
      </c>
      <c r="H17" s="17"/>
      <c r="I17" s="19" t="b">
        <f aca="false">IF(H17=1,"32",IF(H17=2,"26",IF(H17=3,"20",IF(H17=4,"15",IF(H17=5,"13",IF(H17=6,"12",IF(H17=7,"11",IF(H17=8,"10",IF(H17=9,"8",IF(H17=10,"7",IF(H17=11,"6",IF(H17=12,"5",IF(H17=13,"4",IF(H17=14,"3",IF(H17=15,"2",IF(H17=16,"1"))))))))))))))))</f>
        <v>0</v>
      </c>
      <c r="J17" s="17" t="n">
        <v>6</v>
      </c>
      <c r="K17" s="20" t="str">
        <f aca="false">IF(J17=1,"64",IF(J17=2,"52",IF(J17=3,"40",IF(J17=4,"30",IF(J17=5,"26",IF(J17=6,"24",IF(J17=7,"22",IF(J17=8,"20",IF(J17=9,"16",IF(J17=10,"14",IF(J17=11,"12",IF(J17=12,"10",IF(J17=13,"8",IF(J17=14,"6",IF(J17=15,"4",IF(J17=16,"2"))))))))))))))))</f>
        <v>24</v>
      </c>
      <c r="L17" s="17" t="n">
        <v>5</v>
      </c>
      <c r="M17" s="21" t="str">
        <f aca="false">IF(L17=1,"32",IF(L17=2,"26",IF(L17=3,"20",IF(L17=4,"15",IF(L17=5,"13",IF(L17=6,"12",IF(L17=7,"11",IF(L17=8,"10",IF(L17=9,"8",IF(L17=10,"7",IF(L17=11,"6",IF(L17=12,"5",IF(L17=13,"4",IF(L17=14,"3",IF(L17=15,"2",IF(L17=16,"1"))))))))))))))))</f>
        <v>13</v>
      </c>
      <c r="N17" s="22" t="n">
        <f aca="false">G17+I17+M17</f>
        <v>26</v>
      </c>
    </row>
    <row r="18" customFormat="false" ht="13.8" hidden="false" customHeight="false" outlineLevel="0" collapsed="false">
      <c r="A18" s="17" t="n">
        <v>12</v>
      </c>
      <c r="B18" s="16" t="s">
        <v>34</v>
      </c>
      <c r="C18" s="17" t="s">
        <v>30</v>
      </c>
      <c r="D18" s="17" t="s">
        <v>17</v>
      </c>
      <c r="E18" s="17" t="n">
        <v>2008</v>
      </c>
      <c r="F18" s="17"/>
      <c r="G18" s="27" t="n">
        <f aca="false">IF(F18=1,"32",IF(F18=2,"26",IF(F18=3,"20",IF(F18=4,"15",IF(F18=5,"13",IF(F18=6,"12",IF(F18=7,"11",IF(F18=8,"10",IF(F18=9,"8",IF(F18=10,"7",IF(F18=11,"6",IF(F18=12,"5",IF(F18=13,"4",IF(F18=14,"3",IF(F18=15,"2",IF(F18=16,"1"))))))))))))))))</f>
        <v>0</v>
      </c>
      <c r="H18" s="17"/>
      <c r="I18" s="19" t="b">
        <f aca="false">IF(H18=1,"32",IF(H18=2,"26",IF(H18=3,"20",IF(H18=4,"15",IF(H18=5,"13",IF(H18=6,"12",IF(H18=7,"11",IF(H18=8,"10",IF(H18=9,"8",IF(H18=10,"7",IF(H18=11,"6",IF(H18=12,"5",IF(H18=13,"4",IF(H18=14,"3",IF(H18=15,"2",IF(H18=16,"1"))))))))))))))))</f>
        <v>0</v>
      </c>
      <c r="J18" s="28" t="n">
        <v>9</v>
      </c>
      <c r="K18" s="20" t="str">
        <f aca="false">IF(J18=1,"64",IF(J18=2,"52",IF(J18=3,"40",IF(J18=4,"30",IF(J18=5,"26",IF(J18=6,"24",IF(J18=7,"22",IF(J18=8,"20",IF(J18=9,"16",IF(J18=10,"14",IF(J18=11,"12",IF(J18=12,"10",IF(J18=13,"8",IF(J18=14,"6",IF(J18=15,"4",IF(J18=16,"2"))))))))))))))))</f>
        <v>16</v>
      </c>
      <c r="L18" s="17" t="n">
        <v>12</v>
      </c>
      <c r="M18" s="21" t="str">
        <f aca="false">IF(L18=1,"32",IF(L18=2,"26",IF(L18=3,"20",IF(L18=4,"15",IF(L18=5,"13",IF(L18=6,"12",IF(L18=7,"11",IF(L18=8,"10",IF(L18=9,"8",IF(L18=10,"7",IF(L18=11,"6",IF(L18=12,"5",IF(L18=13,"4",IF(L18=14,"3",IF(L18=15,"2",IF(L18=16,"1"))))))))))))))))</f>
        <v>5</v>
      </c>
      <c r="N18" s="22" t="n">
        <f aca="false">G18+I18+K18+M18</f>
        <v>21</v>
      </c>
    </row>
    <row r="19" customFormat="false" ht="13.8" hidden="false" customHeight="false" outlineLevel="0" collapsed="false">
      <c r="A19" s="17" t="n">
        <v>12</v>
      </c>
      <c r="B19" s="16" t="s">
        <v>35</v>
      </c>
      <c r="C19" s="17" t="s">
        <v>19</v>
      </c>
      <c r="D19" s="17" t="s">
        <v>17</v>
      </c>
      <c r="E19" s="17" t="n">
        <v>2009</v>
      </c>
      <c r="F19" s="17" t="n">
        <v>12</v>
      </c>
      <c r="G19" s="18" t="str">
        <f aca="false">IF(F19=1,"32",IF(F19=2,"26",IF(F19=3,"20",IF(F19=4,"15",IF(F19=5,"13",IF(F19=6,"12",IF(F19=7,"11",IF(F19=8,"10",IF(F19=9,"8",IF(F19=10,"7",IF(F19=11,"6",IF(F19=12,"5",IF(F19=13,"4",IF(F19=14,"3",IF(F19=15,"2",IF(F19=16,"1"))))))))))))))))</f>
        <v>5</v>
      </c>
      <c r="H19" s="17" t="n">
        <v>9</v>
      </c>
      <c r="I19" s="20" t="str">
        <f aca="false">IF(H19=1,"32",IF(H19=2,"26",IF(H19=3,"20",IF(H19=4,"15",IF(H19=5,"13",IF(H19=6,"12",IF(H19=7,"11",IF(H19=8,"10",IF(H19=9,"8",IF(H19=10,"7",IF(H19=11,"6",IF(H19=12,"5",IF(H19=13,"4",IF(H19=14,"3",IF(H19=15,"2",IF(H19=16,"1"))))))))))))))))</f>
        <v>8</v>
      </c>
      <c r="J19" s="17"/>
      <c r="K19" s="19" t="b">
        <f aca="false">IF(J19=1,"32",IF(J19=2,"26",IF(J19=3,"20",IF(J19=4,"15",IF(J19=5,"13",IF(J19=6,"12",IF(J19=7,"11",IF(J19=8,"10",IF(J19=9,"8",IF(J19=10,"7",IF(J19=11,"6",IF(J19=12,"5",IF(J19=13,"4",IF(J19=14,"3",IF(J19=15,"2",IF(J19=16,"1"))))))))))))))))</f>
        <v>0</v>
      </c>
      <c r="L19" s="17" t="n">
        <v>9</v>
      </c>
      <c r="M19" s="21" t="str">
        <f aca="false">IF(L19=1,"32",IF(L19=2,"26",IF(L19=3,"20",IF(L19=4,"15",IF(L19=5,"13",IF(L19=6,"12",IF(L19=7,"11",IF(L19=8,"10",IF(L19=9,"8",IF(L19=10,"7",IF(L19=11,"6",IF(L19=12,"5",IF(L19=13,"4",IF(L19=14,"3",IF(L19=15,"2",IF(L19=16,"1"))))))))))))))))</f>
        <v>8</v>
      </c>
      <c r="N19" s="31" t="n">
        <f aca="false">G19+I19+M19</f>
        <v>21</v>
      </c>
    </row>
    <row r="20" customFormat="false" ht="13.8" hidden="false" customHeight="false" outlineLevel="0" collapsed="false">
      <c r="A20" s="17" t="n">
        <v>14</v>
      </c>
      <c r="B20" s="16" t="s">
        <v>36</v>
      </c>
      <c r="C20" s="17" t="s">
        <v>19</v>
      </c>
      <c r="D20" s="17" t="s">
        <v>17</v>
      </c>
      <c r="E20" s="17" t="n">
        <v>2006</v>
      </c>
      <c r="F20" s="17"/>
      <c r="G20" s="32" t="b">
        <f aca="false">IF(F20=1,"32",IF(F20=2,"26",IF(F20=3,"20",IF(F20=4,"15",IF(F20=5,"13",IF(F20=6,"12",IF(F20=7,"11",IF(F20=8,"10",IF(F20=9,"8",IF(F20=10,"7",IF(F20=11,"6",IF(F20=12,"5",IF(F20=13,"4",IF(F20=14,"3",IF(F20=15,"2",IF(F20=16,"1"))))))))))))))))</f>
        <v>0</v>
      </c>
      <c r="H20" s="17"/>
      <c r="I20" s="19" t="b">
        <f aca="false">IF(H20=1,"32",IF(H20=2,"26",IF(H20=3,"20",IF(H20=4,"15",IF(H20=5,"13",IF(H20=6,"12",IF(H20=7,"11",IF(H20=8,"10",IF(H20=9,"8",IF(H20=10,"7",IF(H20=11,"6",IF(H20=12,"5",IF(H20=13,"4",IF(H20=14,"3",IF(H20=15,"2",IF(H20=16,"1"))))))))))))))))</f>
        <v>0</v>
      </c>
      <c r="J20" s="33"/>
      <c r="K20" s="19" t="b">
        <f aca="false">IF(J20=1,"32",IF(J20=2,"26",IF(J20=3,"20",IF(J20=4,"15",IF(J20=5,"13",IF(J20=6,"12",IF(J20=7,"11",IF(J20=8,"10",IF(J20=9,"8",IF(J20=10,"7",IF(J20=11,"6",IF(J20=12,"5",IF(J20=13,"4",IF(J20=14,"3",IF(J20=15,"2",IF(J20=16,"1"))))))))))))))))</f>
        <v>0</v>
      </c>
      <c r="L20" s="17" t="n">
        <v>3</v>
      </c>
      <c r="M20" s="21" t="str">
        <f aca="false">IF(L20=1,"32",IF(L20=2,"26",IF(L20=3,"20",IF(L20=4,"15",IF(L20=5,"13",IF(L20=6,"12",IF(L20=7,"11",IF(L20=8,"10",IF(L20=9,"8",IF(L20=10,"7",IF(L20=11,"6",IF(L20=12,"5",IF(L20=13,"4",IF(L20=14,"3",IF(L20=15,"2",IF(L20=16,"1"))))))))))))))))</f>
        <v>20</v>
      </c>
      <c r="N20" s="22" t="n">
        <f aca="false">G20+I20+M20</f>
        <v>20</v>
      </c>
    </row>
    <row r="21" customFormat="false" ht="13.8" hidden="false" customHeight="false" outlineLevel="0" collapsed="false">
      <c r="A21" s="17" t="n">
        <v>15</v>
      </c>
      <c r="B21" s="16" t="s">
        <v>37</v>
      </c>
      <c r="C21" s="17" t="s">
        <v>19</v>
      </c>
      <c r="D21" s="17" t="s">
        <v>17</v>
      </c>
      <c r="E21" s="17" t="n">
        <v>2009</v>
      </c>
      <c r="F21" s="17" t="n">
        <v>11</v>
      </c>
      <c r="G21" s="18" t="str">
        <f aca="false">IF(F21=1,"32",IF(F21=2,"26",IF(F21=3,"20",IF(F21=4,"15",IF(F21=5,"13",IF(F21=6,"12",IF(F21=7,"11",IF(F21=8,"10",IF(F21=9,"8",IF(F21=10,"7",IF(F21=11,"6",IF(F21=12,"5",IF(F21=13,"4",IF(F21=14,"3",IF(F21=15,"2",IF(F21=16,"1"))))))))))))))))</f>
        <v>6</v>
      </c>
      <c r="H21" s="17"/>
      <c r="I21" s="19" t="b">
        <f aca="false">IF(H21=1,"32",IF(H21=2,"26",IF(H21=3,"20",IF(H21=4,"15",IF(H21=5,"13",IF(H21=6,"12",IF(H21=7,"11",IF(H21=8,"10",IF(H21=9,"8",IF(H21=10,"7",IF(H21=11,"6",IF(H21=12,"5",IF(H21=13,"4",IF(H21=14,"3",IF(H21=15,"2",IF(H21=16,"1"))))))))))))))))</f>
        <v>0</v>
      </c>
      <c r="J21" s="17"/>
      <c r="K21" s="19" t="b">
        <f aca="false">IF(J21=1,"32",IF(J21=2,"26",IF(J21=3,"20",IF(J21=4,"15",IF(J21=5,"13",IF(J21=6,"12",IF(J21=7,"11",IF(J21=8,"10",IF(J21=9,"8",IF(J21=10,"7",IF(J21=11,"6",IF(J21=12,"5",IF(J21=13,"4",IF(J21=14,"3",IF(J21=15,"2",IF(J21=16,"1"))))))))))))))))</f>
        <v>0</v>
      </c>
      <c r="L21" s="17" t="n">
        <v>7</v>
      </c>
      <c r="M21" s="21" t="str">
        <f aca="false">IF(L21=1,"32",IF(L21=2,"26",IF(L21=3,"20",IF(L21=4,"15",IF(L21=5,"13",IF(L21=6,"12",IF(L21=7,"11",IF(L21=8,"10",IF(L21=9,"8",IF(L21=10,"7",IF(L21=11,"6",IF(L21=12,"5",IF(L21=13,"4",IF(L21=14,"3",IF(L21=15,"2",IF(L21=16,"1"))))))))))))))))</f>
        <v>11</v>
      </c>
      <c r="N21" s="22" t="n">
        <f aca="false">G21+I21+M21</f>
        <v>17</v>
      </c>
    </row>
    <row r="22" customFormat="false" ht="13.8" hidden="false" customHeight="false" outlineLevel="0" collapsed="false">
      <c r="A22" s="17" t="n">
        <v>16</v>
      </c>
      <c r="B22" s="16" t="s">
        <v>38</v>
      </c>
      <c r="C22" s="17" t="s">
        <v>19</v>
      </c>
      <c r="D22" s="17" t="s">
        <v>17</v>
      </c>
      <c r="E22" s="17" t="n">
        <v>2005</v>
      </c>
      <c r="F22" s="17" t="n">
        <v>4</v>
      </c>
      <c r="G22" s="18" t="str">
        <f aca="false">IF(F22=1,"32",IF(F22=2,"26",IF(F22=3,"20",IF(F22=4,"15",IF(F22=5,"13",IF(F22=6,"12",IF(F22=7,"11",IF(F22=8,"10",IF(F22=9,"8",IF(F22=10,"7",IF(F22=11,"6",IF(F22=12,"5",IF(F22=13,"4",IF(F22=14,"3",IF(F22=15,"2",IF(F22=16,"1"))))))))))))))))</f>
        <v>15</v>
      </c>
      <c r="H22" s="17"/>
      <c r="I22" s="19" t="b">
        <f aca="false">IF(H22=1,"32",IF(H22=2,"26",IF(H22=3,"20",IF(H22=4,"15",IF(H22=5,"13",IF(H22=6,"12",IF(H22=7,"11",IF(H22=8,"10",IF(H22=9,"8",IF(H22=10,"7",IF(H22=11,"6",IF(H22=12,"5",IF(H22=13,"4",IF(H22=14,"3",IF(H22=15,"2",IF(H22=16,"1"))))))))))))))))</f>
        <v>0</v>
      </c>
      <c r="J22" s="17"/>
      <c r="K22" s="19" t="b">
        <f aca="false">IF(J22=1,"32",IF(J22=2,"26",IF(J22=3,"20",IF(J22=4,"15",IF(J22=5,"13",IF(J22=6,"12",IF(J22=7,"11",IF(J22=8,"10",IF(J22=9,"8",IF(J22=10,"7",IF(J22=11,"6",IF(J22=12,"5",IF(J22=13,"4",IF(J22=14,"3",IF(J22=15,"2",IF(J22=16,"1"))))))))))))))))</f>
        <v>0</v>
      </c>
      <c r="L22" s="17"/>
      <c r="M22" s="19" t="b">
        <f aca="false">IF(L22=1,"32",IF(L22=2,"26",IF(L22=3,"20",IF(L22=4,"15",IF(L22=5,"13",IF(L22=6,"12",IF(L22=7,"11",IF(L22=8,"10",IF(L22=9,"8",IF(L22=10,"7",IF(L22=11,"6",IF(L22=12,"5",IF(L22=13,"4",IF(L22=14,"3",IF(L22=15,"2",IF(L22=16,"1"))))))))))))))))</f>
        <v>0</v>
      </c>
      <c r="N22" s="22" t="n">
        <f aca="false">G22+I22+M22</f>
        <v>15</v>
      </c>
    </row>
    <row r="23" customFormat="false" ht="13.8" hidden="false" customHeight="false" outlineLevel="0" collapsed="false">
      <c r="A23" s="17" t="n">
        <v>17</v>
      </c>
      <c r="B23" s="16" t="s">
        <v>39</v>
      </c>
      <c r="C23" s="17" t="s">
        <v>21</v>
      </c>
      <c r="D23" s="15" t="s">
        <v>17</v>
      </c>
      <c r="E23" s="17" t="n">
        <v>2004</v>
      </c>
      <c r="F23" s="17" t="n">
        <v>6</v>
      </c>
      <c r="G23" s="21" t="str">
        <f aca="false">IF(F23=1,"32",IF(F23=2,"26",IF(F23=3,"20",IF(F23=4,"15",IF(F23=5,"13",IF(F23=6,"12",IF(F23=7,"11",IF(F23=8,"10",IF(F23=9,"8",IF(F23=10,"7",IF(F23=11,"6",IF(F23=12,"5",IF(F23=13,"4",IF(F23=14,"3",IF(F23=15,"2",IF(F23=16,"1"))))))))))))))))</f>
        <v>12</v>
      </c>
      <c r="H23" s="26"/>
      <c r="I23" s="19" t="b">
        <f aca="false">IF(H23=1,"32",IF(H23=2,"26",IF(H23=3,"20",IF(H23=4,"15",IF(H23=5,"13",IF(H23=6,"12",IF(H23=7,"11",IF(H23=8,"10",IF(H23=9,"8",IF(H23=10,"7",IF(H23=11,"6",IF(H23=12,"5",IF(H23=13,"4",IF(H23=14,"3",IF(H23=15,"2",IF(H23=16,"1"))))))))))))))))</f>
        <v>0</v>
      </c>
      <c r="J23" s="21"/>
      <c r="K23" s="19" t="b">
        <f aca="false">IF(J23=1,"32",IF(J23=2,"26",IF(J23=3,"20",IF(J23=4,"15",IF(J23=5,"13",IF(J23=6,"12",IF(J23=7,"11",IF(J23=8,"10",IF(J23=9,"8",IF(J23=10,"7",IF(J23=11,"6",IF(J23=12,"5",IF(J23=13,"4",IF(J23=14,"3",IF(J23=15,"2",IF(J23=16,"1"))))))))))))))))</f>
        <v>0</v>
      </c>
      <c r="L23" s="17" t="n">
        <v>0</v>
      </c>
      <c r="M23" s="32" t="b">
        <f aca="false">IF(L23=1,"32",IF(L23=2,"26",IF(L23=3,"20",IF(L23=4,"15",IF(L23=5,"13",IF(L23=6,"12",IF(L23=7,"11",IF(L23=8,"10",IF(L23=9,"8",IF(L23=10,"7",IF(L23=11,"6",IF(L23=12,"5",IF(L23=13,"4",IF(L23=14,"3",IF(L23=15,"2",IF(L23=16,"1"))))))))))))))))</f>
        <v>0</v>
      </c>
      <c r="N23" s="22" t="n">
        <f aca="false">G23+I23+K23+M23</f>
        <v>12</v>
      </c>
    </row>
    <row r="24" customFormat="false" ht="16.25" hidden="false" customHeight="true" outlineLevel="0" collapsed="false">
      <c r="A24" s="17" t="n">
        <v>18</v>
      </c>
      <c r="B24" s="16" t="s">
        <v>40</v>
      </c>
      <c r="C24" s="17" t="s">
        <v>28</v>
      </c>
      <c r="D24" s="17" t="s">
        <v>17</v>
      </c>
      <c r="E24" s="17" t="n">
        <v>2006</v>
      </c>
      <c r="F24" s="17" t="n">
        <v>10</v>
      </c>
      <c r="G24" s="18" t="str">
        <f aca="false">IF(F24=1,"32",IF(F24=2,"26",IF(F24=3,"20",IF(F24=4,"15",IF(F24=5,"13",IF(F24=6,"12",IF(F24=7,"11",IF(F24=8,"10",IF(F24=9,"8",IF(F24=10,"7",IF(F24=11,"6",IF(F24=12,"5",IF(F24=13,"4",IF(F24=14,"3",IF(F24=15,"2",IF(F24=16,"1"))))))))))))))))</f>
        <v>7</v>
      </c>
      <c r="H24" s="17"/>
      <c r="I24" s="19" t="b">
        <f aca="false">IF(H24=1,"32",IF(H24=2,"26",IF(H24=3,"20",IF(H24=4,"15",IF(H24=5,"13",IF(H24=6,"12",IF(H24=7,"11",IF(H24=8,"10",IF(H24=9,"8",IF(H24=10,"7",IF(H24=11,"6",IF(H24=12,"5",IF(H24=13,"4",IF(H24=14,"3",IF(H24=15,"2",IF(H24=16,"1"))))))))))))))))</f>
        <v>0</v>
      </c>
      <c r="J24" s="17"/>
      <c r="K24" s="19" t="b">
        <f aca="false">IF(J24=1,"32",IF(J24=2,"26",IF(J24=3,"20",IF(J24=4,"15",IF(J24=5,"13",IF(J24=6,"12",IF(J24=7,"11",IF(J24=8,"10",IF(J24=9,"8",IF(J24=10,"7",IF(J24=11,"6",IF(J24=12,"5",IF(J24=13,"4",IF(J24=14,"3",IF(J24=15,"2",IF(J24=16,"1"))))))))))))))))</f>
        <v>0</v>
      </c>
      <c r="L24" s="17" t="n">
        <v>13</v>
      </c>
      <c r="M24" s="29" t="str">
        <f aca="false">IF(L24=1,"32",IF(L24=2,"26",IF(L24=3,"20",IF(L24=4,"15",IF(L24=5,"13",IF(L24=6,"12",IF(L24=7,"11",IF(L24=8,"10",IF(L24=9,"8",IF(L24=10,"7",IF(L24=11,"6",IF(L24=12,"5",IF(L24=13,"4",IF(L24=14,"3",IF(L24=15,"2",IF(L24=16,"1"))))))))))))))))</f>
        <v>4</v>
      </c>
      <c r="N24" s="22" t="n">
        <f aca="false">G24+I24+M24</f>
        <v>11</v>
      </c>
    </row>
    <row r="25" customFormat="false" ht="13.8" hidden="false" customHeight="false" outlineLevel="0" collapsed="false">
      <c r="A25" s="17" t="n">
        <v>19</v>
      </c>
      <c r="B25" s="34" t="s">
        <v>41</v>
      </c>
      <c r="C25" s="15" t="s">
        <v>21</v>
      </c>
      <c r="D25" s="15" t="s">
        <v>17</v>
      </c>
      <c r="E25" s="15" t="n">
        <v>2004</v>
      </c>
      <c r="F25" s="35" t="n">
        <v>0</v>
      </c>
      <c r="G25" s="32" t="b">
        <f aca="false">IF(F25=1,"32",IF(F25=2,"26",IF(F25=3,"20",IF(F25=4,"15",IF(F25=5,"13",IF(F25=6,"12",IF(F25=7,"11",IF(F25=8,"10",IF(F25=9,"8",IF(F25=10,"7",IF(F25=11,"6",IF(F25=12,"5",IF(F25=13,"4",IF(F25=14,"3",IF(F25=15,"2",IF(F25=16,"1"))))))))))))))))</f>
        <v>0</v>
      </c>
      <c r="H25" s="21"/>
      <c r="I25" s="19" t="b">
        <f aca="false">IF(H25=1,"32",IF(H25=2,"26",IF(H25=3,"20",IF(H25=4,"15",IF(H25=5,"13",IF(H25=6,"12",IF(H25=7,"11",IF(H25=8,"10",IF(H25=9,"8",IF(H25=10,"7",IF(H25=11,"6",IF(H25=12,"5",IF(H25=13,"4",IF(H25=14,"3",IF(H25=15,"2",IF(H25=16,"1"))))))))))))))))</f>
        <v>0</v>
      </c>
      <c r="J25" s="21"/>
      <c r="K25" s="19" t="b">
        <f aca="false">IF(J25=1,"32",IF(J25=2,"26",IF(J25=3,"20",IF(J25=4,"15",IF(J25=5,"13",IF(J25=6,"12",IF(J25=7,"11",IF(J25=8,"10",IF(J25=9,"8",IF(J25=10,"7",IF(J25=11,"6",IF(J25=12,"5",IF(J25=13,"4",IF(J25=14,"3",IF(J25=15,"2",IF(J25=16,"1"))))))))))))))))</f>
        <v>0</v>
      </c>
      <c r="L25" s="17"/>
      <c r="M25" s="21" t="b">
        <f aca="false">IF(L25=1,"32",IF(L25=2,"26",IF(L25=3,"20",IF(L25=4,"15",IF(L25=5,"13",IF(L25=6,"12",IF(L25=7,"11",IF(L25=8,"10",IF(L25=9,"8",IF(L25=10,"7",IF(L25=11,"6",IF(L25=12,"5",IF(L25=13,"4",IF(L25=14,"3",IF(L25=15,"2",IF(L25=16,"1"))))))))))))))))</f>
        <v>0</v>
      </c>
      <c r="N25" s="22" t="n">
        <f aca="false">G25+I25+K25+M25</f>
        <v>0</v>
      </c>
    </row>
    <row r="26" customFormat="false" ht="13.8" hidden="false" customHeight="false" outlineLevel="0" collapsed="false">
      <c r="A26" s="17"/>
      <c r="B26" s="16"/>
      <c r="C26" s="17"/>
      <c r="D26" s="17"/>
      <c r="E26" s="17"/>
      <c r="F26" s="17"/>
      <c r="G26" s="27"/>
      <c r="H26" s="17"/>
      <c r="I26" s="36"/>
      <c r="J26" s="17"/>
      <c r="K26" s="17"/>
      <c r="L26" s="17"/>
      <c r="M26" s="17"/>
      <c r="N26" s="17"/>
    </row>
    <row r="27" customFormat="false" ht="13.8" hidden="false" customHeight="false" outlineLevel="0" collapsed="false">
      <c r="A27" s="37"/>
      <c r="B27" s="38"/>
      <c r="C27" s="37"/>
      <c r="D27" s="37"/>
      <c r="E27" s="37"/>
      <c r="F27" s="37"/>
      <c r="G27" s="39"/>
      <c r="H27" s="37"/>
      <c r="I27" s="40"/>
      <c r="J27" s="37"/>
      <c r="K27" s="37"/>
      <c r="L27" s="37"/>
      <c r="M27" s="37"/>
      <c r="N27" s="37"/>
    </row>
    <row r="28" customFormat="false" ht="13.8" hidden="false" customHeight="false" outlineLevel="0" collapsed="false">
      <c r="A28" s="37"/>
      <c r="B28" s="38"/>
      <c r="C28" s="37"/>
      <c r="D28" s="37"/>
      <c r="E28" s="37"/>
      <c r="F28" s="37"/>
      <c r="G28" s="39"/>
      <c r="H28" s="37"/>
      <c r="I28" s="40"/>
      <c r="J28" s="37"/>
      <c r="K28" s="37"/>
      <c r="L28" s="37"/>
      <c r="M28" s="37"/>
      <c r="N28" s="37"/>
    </row>
    <row r="29" customFormat="false" ht="13.8" hidden="false" customHeight="false" outlineLevel="0" collapsed="false">
      <c r="A29" s="37"/>
      <c r="B29" s="38"/>
      <c r="C29" s="37"/>
      <c r="D29" s="37"/>
      <c r="E29" s="37"/>
      <c r="F29" s="37"/>
      <c r="G29" s="39"/>
      <c r="H29" s="37"/>
      <c r="I29" s="40"/>
      <c r="J29" s="37"/>
      <c r="K29" s="37"/>
      <c r="L29" s="37"/>
      <c r="M29" s="37"/>
      <c r="N29" s="37"/>
    </row>
    <row r="30" customFormat="false" ht="13.8" hidden="false" customHeight="false" outlineLevel="0" collapsed="false">
      <c r="A30" s="37"/>
      <c r="B30" s="38"/>
      <c r="C30" s="37"/>
      <c r="D30" s="37"/>
      <c r="E30" s="37"/>
      <c r="F30" s="37"/>
      <c r="G30" s="39"/>
      <c r="H30" s="37"/>
      <c r="I30" s="40"/>
      <c r="J30" s="37"/>
      <c r="K30" s="37"/>
      <c r="L30" s="37"/>
      <c r="M30" s="37"/>
      <c r="N30" s="37"/>
    </row>
    <row r="31" customFormat="false" ht="13.8" hidden="false" customHeight="false" outlineLevel="0" collapsed="false">
      <c r="A31" s="37"/>
      <c r="B31" s="38"/>
      <c r="C31" s="37"/>
      <c r="D31" s="37"/>
      <c r="E31" s="37"/>
      <c r="F31" s="37"/>
      <c r="G31" s="39"/>
      <c r="H31" s="37"/>
      <c r="I31" s="40"/>
      <c r="J31" s="37"/>
      <c r="K31" s="37"/>
      <c r="L31" s="37"/>
      <c r="M31" s="37"/>
      <c r="N31" s="37"/>
    </row>
    <row r="32" customFormat="false" ht="13.8" hidden="false" customHeight="false" outlineLevel="0" collapsed="false">
      <c r="A32" s="37"/>
    </row>
    <row r="33" customFormat="false" ht="13.8" hidden="false" customHeight="false" outlineLevel="0" collapsed="false">
      <c r="F33" s="4" t="s">
        <v>2</v>
      </c>
      <c r="G33" s="4"/>
      <c r="H33" s="4" t="s">
        <v>2</v>
      </c>
      <c r="I33" s="4"/>
      <c r="J33" s="4" t="s">
        <v>2</v>
      </c>
      <c r="K33" s="4"/>
      <c r="L33" s="4"/>
      <c r="M33" s="4"/>
    </row>
    <row r="34" customFormat="false" ht="13.8" hidden="false" customHeight="false" outlineLevel="0" collapsed="false">
      <c r="F34" s="41" t="s">
        <v>42</v>
      </c>
      <c r="G34" s="41"/>
      <c r="H34" s="42"/>
      <c r="I34" s="42"/>
      <c r="J34" s="42"/>
      <c r="K34" s="42"/>
      <c r="L34" s="42"/>
      <c r="M34" s="42"/>
    </row>
    <row r="35" customFormat="false" ht="13.8" hidden="false" customHeight="false" outlineLevel="0" collapsed="false">
      <c r="A35" s="8" t="s">
        <v>7</v>
      </c>
      <c r="B35" s="9" t="s">
        <v>8</v>
      </c>
      <c r="C35" s="10"/>
      <c r="D35" s="10" t="s">
        <v>9</v>
      </c>
      <c r="E35" s="10" t="s">
        <v>10</v>
      </c>
      <c r="F35" s="8" t="s">
        <v>11</v>
      </c>
      <c r="G35" s="10" t="s">
        <v>12</v>
      </c>
      <c r="H35" s="11" t="s">
        <v>11</v>
      </c>
      <c r="I35" s="12" t="s">
        <v>12</v>
      </c>
      <c r="J35" s="13" t="s">
        <v>11</v>
      </c>
      <c r="K35" s="12" t="s">
        <v>12</v>
      </c>
      <c r="L35" s="12"/>
      <c r="M35" s="12"/>
      <c r="N35" s="14" t="s">
        <v>13</v>
      </c>
    </row>
    <row r="36" customFormat="false" ht="13.8" hidden="false" customHeight="false" outlineLevel="0" collapsed="false">
      <c r="A36" s="43" t="s">
        <v>14</v>
      </c>
      <c r="B36" s="44" t="s">
        <v>39</v>
      </c>
      <c r="C36" s="45" t="s">
        <v>21</v>
      </c>
      <c r="D36" s="43" t="s">
        <v>17</v>
      </c>
      <c r="E36" s="45" t="n">
        <v>2004</v>
      </c>
      <c r="F36" s="45" t="n">
        <v>1</v>
      </c>
      <c r="G36" s="46" t="str">
        <f aca="false">IF(F36=1,"64",IF(F36=2,"52",IF(F36=3,"40",IF(F36=4,"30",IF(F36=5,"26",IF(F36=6,"24",IF(F36=7,"22",IF(F36=8,"20",IF(F36=9,"16",IF(F36=10,"14",IF(F36=11,"12",IF(F36=12,"10",IF(F36=13,"8",IF(F36=14,"6",IF(F36=15,"4",IF(F36=16,"2"))))))))))))))))</f>
        <v>64</v>
      </c>
      <c r="H36" s="47" t="n">
        <v>1</v>
      </c>
      <c r="I36" s="48" t="str">
        <f aca="false">IF(H36=1,"64",IF(H36=2,"52",IF(H36=3,"40",IF(H36=4,"30",IF(H36=5,"26",IF(H36=6,"24",IF(H36=7,"22",IF(H36=8,"20",IF(H36=9,"16",IF(H36=10,"14",IF(H36=11,"12",IF(H36=12,"10",IF(H36=13,"8",IF(H36=14,"6",IF(H36=15,"4",IF(H36=16,"2"))))))))))))))))</f>
        <v>64</v>
      </c>
      <c r="J36" s="49" t="n">
        <v>2</v>
      </c>
      <c r="K36" s="49" t="str">
        <f aca="false">IF(J36=1,"32",IF(J36=2,"26",IF(J36=3,"20",IF(J36=4,"15",IF(J36=5,"13",IF(J36=6,"12",IF(J36=7,"11",IF(J36=8,"10",IF(J36=9,"8",IF(J36=10,"7",IF(J36=11,"6",IF(J36=12,"5",IF(J36=13,"4",IF(J36=14,"3",IF(J36=15,"2",IF(J36=16,"1"))))))))))))))))</f>
        <v>26</v>
      </c>
      <c r="L36" s="49"/>
      <c r="M36" s="49"/>
      <c r="N36" s="50" t="n">
        <f aca="false">G36+I36</f>
        <v>128</v>
      </c>
    </row>
    <row r="37" customFormat="false" ht="12.8" hidden="false" customHeight="true" outlineLevel="0" collapsed="false">
      <c r="A37" s="43" t="n">
        <v>2</v>
      </c>
      <c r="B37" s="51" t="s">
        <v>41</v>
      </c>
      <c r="C37" s="43" t="s">
        <v>21</v>
      </c>
      <c r="D37" s="43" t="s">
        <v>17</v>
      </c>
      <c r="E37" s="43" t="n">
        <v>2004</v>
      </c>
      <c r="F37" s="47" t="n">
        <v>2</v>
      </c>
      <c r="G37" s="46" t="str">
        <f aca="false">IF(F37=1,"64",IF(F37=2,"52",IF(F37=3,"40",IF(F37=4,"30",IF(F37=5,"26",IF(F37=6,"24",IF(F37=7,"22",IF(F37=8,"20",IF(F37=9,"16",IF(F37=10,"14",IF(F37=11,"12",IF(F37=12,"10",IF(F37=13,"8",IF(F37=14,"6",IF(F37=15,"4",IF(F37=16,"2"))))))))))))))))</f>
        <v>52</v>
      </c>
      <c r="H37" s="52" t="n">
        <v>2</v>
      </c>
      <c r="I37" s="48" t="str">
        <f aca="false">IF(H37=1,"64",IF(H37=2,"52",IF(H37=3,"40",IF(H37=4,"30",IF(H37=5,"26",IF(H37=6,"24",IF(H37=7,"22",IF(H37=8,"20",IF(H37=9,"16",IF(H37=10,"14",IF(H37=11,"12",IF(H37=12,"10",IF(H37=13,"8",IF(H37=14,"6",IF(H37=15,"4",IF(H37=16,"2"))))))))))))))))</f>
        <v>52</v>
      </c>
      <c r="J37" s="49" t="n">
        <v>3</v>
      </c>
      <c r="K37" s="49" t="str">
        <f aca="false">IF(J37=1,"32",IF(J37=2,"26",IF(J37=3,"20",IF(J37=4,"15",IF(J37=5,"13",IF(J37=6,"12",IF(J37=7,"11",IF(J37=8,"10",IF(J37=9,"8",IF(J37=10,"7",IF(J37=11,"6",IF(J37=12,"5",IF(J37=13,"4",IF(J37=14,"3",IF(J37=15,"2",IF(J37=16,"1"))))))))))))))))</f>
        <v>20</v>
      </c>
      <c r="L37" s="49"/>
      <c r="M37" s="49"/>
      <c r="N37" s="50" t="n">
        <f aca="false">G37+I37</f>
        <v>104</v>
      </c>
    </row>
    <row r="38" customFormat="false" ht="13.8" hidden="false" customHeight="false" outlineLevel="0" collapsed="false">
      <c r="A38" s="43" t="n">
        <v>3</v>
      </c>
      <c r="B38" s="44" t="s">
        <v>20</v>
      </c>
      <c r="C38" s="45" t="s">
        <v>21</v>
      </c>
      <c r="D38" s="45" t="s">
        <v>17</v>
      </c>
      <c r="E38" s="45" t="n">
        <v>2006</v>
      </c>
      <c r="F38" s="53"/>
      <c r="G38" s="54" t="n">
        <f aca="false">IF(F38=1,"64",IF(F38=2,"52",IF(F38=3,"40",IF(F38=4,"30",IF(F38=5,"26",IF(F38=6,"24",IF(F38=7,"22",IF(F38=8,"20",IF(F38=9,"16",IF(F38=10,"14",IF(F38=11,"12",IF(F38=12,"10",IF(F38=13,"8",IF(F38=14,"6",IF(F38=15,"4",IF(F38=16,"2"))))))))))))))))</f>
        <v>0</v>
      </c>
      <c r="H38" s="45" t="n">
        <v>3</v>
      </c>
      <c r="I38" s="48" t="str">
        <f aca="false">IF(H38=1,"64",IF(H38=2,"52",IF(H38=3,"40",IF(H38=4,"30",IF(H38=5,"26",IF(H38=6,"24",IF(H38=7,"22",IF(H38=8,"20",IF(H38=9,"16",IF(H38=10,"14",IF(H38=11,"12",IF(H38=12,"10",IF(H38=13,"8",IF(H38=14,"6",IF(H38=15,"4",IF(H38=16,"2"))))))))))))))))</f>
        <v>40</v>
      </c>
      <c r="J38" s="45"/>
      <c r="K38" s="54" t="n">
        <f aca="false">IF(J38=1,"32",IF(J38=2,"26",IF(J38=3,"20",IF(J38=4,"15",IF(J38=5,"13",IF(J38=6,"12",IF(J38=7,"11",IF(J38=8,"10",IF(J38=9,"8",IF(J38=10,"7",IF(J38=11,"6",IF(J38=12,"5",IF(J38=13,"4",IF(J38=14,"3",IF(J38=15,"2",IF(J38=16,"1"))))))))))))))))</f>
        <v>0</v>
      </c>
      <c r="L38" s="54"/>
      <c r="M38" s="54"/>
      <c r="N38" s="50" t="n">
        <f aca="false">G38+I38+K38</f>
        <v>40</v>
      </c>
    </row>
    <row r="39" customFormat="false" ht="13.8" hidden="false" customHeight="false" outlineLevel="0" collapsed="false">
      <c r="A39" s="43" t="n">
        <v>4</v>
      </c>
      <c r="B39" s="44" t="s">
        <v>26</v>
      </c>
      <c r="C39" s="45" t="s">
        <v>21</v>
      </c>
      <c r="D39" s="45" t="s">
        <v>17</v>
      </c>
      <c r="E39" s="45" t="n">
        <v>2006</v>
      </c>
      <c r="F39" s="55"/>
      <c r="G39" s="54" t="n">
        <f aca="false">IF(F39=1,"64",IF(F39=2,"52",IF(F39=3,"40",IF(F39=4,"30",IF(F39=5,"26",IF(F39=6,"24",IF(F39=7,"22",IF(F39=8,"20",IF(F39=9,"16",IF(F39=10,"14",IF(F39=11,"12",IF(F39=12,"10",IF(F39=13,"8",IF(F39=14,"6",IF(F39=15,"4",IF(F39=16,"2"))))))))))))))))</f>
        <v>0</v>
      </c>
      <c r="H39" s="47" t="n">
        <v>3</v>
      </c>
      <c r="I39" s="46" t="str">
        <f aca="false">IF(H39=1,"64",IF(H39=2,"52",IF(H39=3,"40",IF(H39=4,"30",IF(H39=5,"26",IF(H39=6,"24",IF(H39=7,"22",IF(H39=8,"20",IF(H39=9,"16",IF(H39=10,"14",IF(H39=11,"12",IF(H39=12,"10",IF(H39=13,"8",IF(H39=14,"6",IF(H39=15,"4",IF(H39=16,"2"))))))))))))))))</f>
        <v>40</v>
      </c>
      <c r="J39" s="56"/>
      <c r="K39" s="54" t="n">
        <f aca="false">IF(J39=1,"32",IF(J39=2,"26",IF(J39=3,"20",IF(J39=4,"15",IF(J39=5,"13",IF(J39=6,"12",IF(J39=7,"11",IF(J39=8,"10",IF(J39=9,"8",IF(J39=10,"7",IF(J39=11,"6",IF(J39=12,"5",IF(J39=13,"4",IF(J39=14,"3",IF(J39=15,"2",IF(J39=16,"1"))))))))))))))))</f>
        <v>0</v>
      </c>
      <c r="L39" s="54"/>
      <c r="M39" s="54"/>
      <c r="N39" s="50" t="str">
        <f aca="false">I39</f>
        <v>40</v>
      </c>
    </row>
    <row r="40" customFormat="false" ht="13.8" hidden="false" customHeight="false" outlineLevel="0" collapsed="false">
      <c r="A40" s="15" t="n">
        <v>5</v>
      </c>
      <c r="B40" s="16" t="s">
        <v>36</v>
      </c>
      <c r="C40" s="17" t="s">
        <v>19</v>
      </c>
      <c r="D40" s="17" t="s">
        <v>17</v>
      </c>
      <c r="E40" s="17" t="n">
        <v>2006</v>
      </c>
      <c r="F40" s="17" t="n">
        <v>3</v>
      </c>
      <c r="G40" s="18" t="str">
        <f aca="false">IF(F40=1,"64",IF(F40=2,"52",IF(F40=3,"40",IF(F40=4,"30",IF(F40=5,"26",IF(F40=6,"24",IF(F40=7,"22",IF(F40=8,"20",IF(F40=9,"16",IF(F40=10,"14",IF(F40=11,"12",IF(F40=12,"10",IF(F40=13,"8",IF(F40=14,"6",IF(F40=15,"4",IF(F40=16,"2"))))))))))))))))</f>
        <v>40</v>
      </c>
      <c r="H40" s="16"/>
      <c r="I40" s="57" t="n">
        <f aca="false">IF(H40=1,"64",IF(H40=2,"52",IF(H40=3,"40",IF(H40=4,"30",IF(H40=5,"26",IF(H40=6,"24",IF(H40=7,"22",IF(H40=8,"20",IF(H40=9,"16",IF(H40=10,"14",IF(H40=11,"12",IF(H40=12,"10",IF(H40=13,"8",IF(H40=14,"6",IF(H40=15,"4",IF(H40=16,"2"))))))))))))))))</f>
        <v>0</v>
      </c>
      <c r="J40" s="58"/>
      <c r="K40" s="57" t="n">
        <f aca="false">IF(J40=1,"32",IF(J40=2,"26",IF(J40=3,"20",IF(J40=4,"15",IF(J40=5,"13",IF(J40=6,"12",IF(J40=7,"11",IF(J40=8,"10",IF(J40=9,"8",IF(J40=10,"7",IF(J40=11,"6",IF(J40=12,"5",IF(J40=13,"4",IF(J40=14,"3",IF(J40=15,"2",IF(J40=16,"1"))))))))))))))))</f>
        <v>0</v>
      </c>
      <c r="L40" s="57"/>
      <c r="M40" s="57"/>
      <c r="N40" s="22" t="str">
        <f aca="false">G40</f>
        <v>40</v>
      </c>
    </row>
    <row r="41" customFormat="false" ht="13.8" hidden="false" customHeight="false" outlineLevel="0" collapsed="false">
      <c r="A41" s="15" t="n">
        <v>6</v>
      </c>
      <c r="B41" s="16" t="s">
        <v>15</v>
      </c>
      <c r="C41" s="17" t="s">
        <v>16</v>
      </c>
      <c r="D41" s="17" t="s">
        <v>17</v>
      </c>
      <c r="E41" s="17" t="n">
        <v>2007</v>
      </c>
      <c r="F41" s="16"/>
      <c r="G41" s="57" t="n">
        <f aca="false">IF(F41=1,"64",IF(F41=2,"52",IF(F41=3,"40",IF(F41=4,"30",IF(F41=5,"26",IF(F41=6,"24",IF(F41=7,"22",IF(F41=8,"20",IF(F41=9,"16",IF(F41=10,"14",IF(F41=11,"12",IF(F41=12,"10",IF(F41=13,"8",IF(F41=14,"6",IF(F41=15,"4",IF(F41=16,"2"))))))))))))))))</f>
        <v>0</v>
      </c>
      <c r="H41" s="58"/>
      <c r="I41" s="57" t="n">
        <f aca="false">IF(H41=1,"64",IF(H41=2,"52",IF(H41=3,"40",IF(H41=4,"30",IF(H41=5,"26",IF(H41=6,"24",IF(H41=7,"22",IF(H41=8,"20",IF(H41=9,"16",IF(H41=10,"14",IF(H41=11,"12",IF(H41=12,"10",IF(H41=13,"8",IF(H41=14,"6",IF(H41=15,"4",IF(H41=16,"2"))))))))))))))))</f>
        <v>0</v>
      </c>
      <c r="J41" s="17" t="n">
        <v>1</v>
      </c>
      <c r="K41" s="26" t="str">
        <f aca="false">IF(J41=1,"32",IF(J41=2,"26",IF(J41=3,"20",IF(J41=4,"15",IF(J41=5,"13",IF(J41=6,"12",IF(J41=7,"11",IF(J41=8,"10",IF(J41=9,"8",IF(J41=10,"7",IF(J41=11,"6",IF(J41=12,"5",IF(J41=13,"4",IF(J41=14,"3",IF(J41=15,"2",IF(J41=16,"1"))))))))))))))))</f>
        <v>32</v>
      </c>
      <c r="L41" s="26"/>
      <c r="M41" s="26"/>
      <c r="N41" s="22" t="str">
        <f aca="false">K41</f>
        <v>32</v>
      </c>
    </row>
    <row r="42" customFormat="false" ht="13.8" hidden="false" customHeight="false" outlineLevel="0" collapsed="false">
      <c r="A42" s="17" t="n">
        <v>7</v>
      </c>
      <c r="B42" s="16" t="s">
        <v>29</v>
      </c>
      <c r="C42" s="17" t="s">
        <v>30</v>
      </c>
      <c r="D42" s="17" t="s">
        <v>17</v>
      </c>
      <c r="E42" s="17" t="n">
        <v>2008</v>
      </c>
      <c r="F42" s="58"/>
      <c r="G42" s="57" t="n">
        <f aca="false">IF(F42=1,"64",IF(F42=2,"52",IF(F42=3,"40",IF(F42=4,"30",IF(F42=5,"26",IF(F42=6,"24",IF(F42=7,"22",IF(F42=8,"20",IF(F42=9,"16",IF(F42=10,"14",IF(F42=11,"12",IF(F42=12,"10",IF(F42=13,"8",IF(F42=14,"6",IF(F42=15,"4",IF(F42=16,"2"))))))))))))))))</f>
        <v>0</v>
      </c>
      <c r="H42" s="17" t="n">
        <v>5</v>
      </c>
      <c r="I42" s="59" t="str">
        <f aca="false">IF(H42=1,"64",IF(H42=2,"52",IF(H42=3,"40",IF(H42=4,"30",IF(H42=5,"26",IF(H42=6,"24",IF(H42=7,"22",IF(H42=8,"20",IF(H42=9,"16",IF(H42=10,"14",IF(H42=11,"12",IF(H42=12,"10",IF(H42=13,"8",IF(H42=14,"6",IF(H42=15,"4",IF(H42=16,"2"))))))))))))))))</f>
        <v>26</v>
      </c>
      <c r="J42" s="16"/>
      <c r="K42" s="57" t="n">
        <f aca="false">IF(J42=1,"32",IF(J42=2,"26",IF(J42=3,"20",IF(J42=4,"15",IF(J42=5,"13",IF(J42=6,"12",IF(J42=7,"11",IF(J42=8,"10",IF(J42=9,"8",IF(J42=10,"7",IF(J42=11,"6",IF(J42=12,"5",IF(J42=13,"4",IF(J42=14,"3",IF(J42=15,"2",IF(J42=16,"1"))))))))))))))))</f>
        <v>0</v>
      </c>
      <c r="L42" s="57"/>
      <c r="M42" s="57"/>
      <c r="N42" s="22" t="n">
        <f aca="false">G42+I42+K42</f>
        <v>26</v>
      </c>
    </row>
    <row r="43" customFormat="false" ht="13.8" hidden="false" customHeight="false" outlineLevel="0" collapsed="false">
      <c r="A43" s="17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</sheetData>
  <mergeCells count="16">
    <mergeCell ref="A1:N1"/>
    <mergeCell ref="A2:N2"/>
    <mergeCell ref="F4:G4"/>
    <mergeCell ref="H4:I4"/>
    <mergeCell ref="J4:K4"/>
    <mergeCell ref="L4:M4"/>
    <mergeCell ref="F5:G5"/>
    <mergeCell ref="H5:I5"/>
    <mergeCell ref="J5:K5"/>
    <mergeCell ref="L5:M5"/>
    <mergeCell ref="F33:G33"/>
    <mergeCell ref="H33:I33"/>
    <mergeCell ref="J33:K33"/>
    <mergeCell ref="F34:G34"/>
    <mergeCell ref="H34:I34"/>
    <mergeCell ref="J34:K34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P30"/>
  <sheetViews>
    <sheetView showFormulas="false" showGridLines="true" showRowColHeaders="true" showZeros="true" rightToLeft="false" tabSelected="false" showOutlineSymbols="true" defaultGridColor="true" view="normal" topLeftCell="A1" colorId="64" zoomScale="77" zoomScaleNormal="77" zoomScalePageLayoutView="100" workbookViewId="0">
      <selection pane="topLeft" activeCell="C17" activeCellId="0" sqref="C17"/>
    </sheetView>
  </sheetViews>
  <sheetFormatPr defaultColWidth="8.7421875" defaultRowHeight="13.8" zeroHeight="false" outlineLevelRow="0" outlineLevelCol="0"/>
  <cols>
    <col collapsed="false" customWidth="true" hidden="false" outlineLevel="0" max="1" min="1" style="1" width="11.38"/>
    <col collapsed="false" customWidth="true" hidden="false" outlineLevel="0" max="2" min="2" style="1" width="22.62"/>
    <col collapsed="false" customWidth="true" hidden="false" outlineLevel="0" max="3" min="3" style="1" width="13.02"/>
    <col collapsed="false" customWidth="true" hidden="false" outlineLevel="0" max="5" min="5" style="1" width="9.4"/>
    <col collapsed="false" customWidth="true" hidden="false" outlineLevel="0" max="7" min="7" style="1" width="20.41"/>
    <col collapsed="false" customWidth="true" hidden="false" outlineLevel="0" max="9" min="9" style="1" width="24.36"/>
    <col collapsed="false" customWidth="true" hidden="false" outlineLevel="0" max="10" min="10" style="1" width="11.71"/>
    <col collapsed="false" customWidth="true" hidden="false" outlineLevel="0" max="11" min="11" style="1" width="23.74"/>
    <col collapsed="false" customWidth="true" hidden="false" outlineLevel="0" max="12" min="12" style="1" width="11.71"/>
    <col collapsed="false" customWidth="true" hidden="false" outlineLevel="0" max="13" min="13" style="1" width="17.59"/>
    <col collapsed="false" customWidth="true" hidden="false" outlineLevel="0" max="14" min="14" style="1" width="13.61"/>
    <col collapsed="false" customWidth="true" hidden="false" outlineLevel="0" max="15" min="15" style="1" width="10.58"/>
    <col collapsed="false" customWidth="true" hidden="false" outlineLevel="0" max="16" min="16" style="1" width="15.27"/>
    <col collapsed="false" customWidth="true" hidden="false" outlineLevel="0" max="1028" min="1026" style="1" width="11.52"/>
  </cols>
  <sheetData>
    <row r="1" customFormat="false" ht="13.8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customFormat="false" ht="13.8" hidden="false" customHeight="false" outlineLevel="0" collapsed="false">
      <c r="A2" s="2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customFormat="false" ht="13.8" hidden="false" customHeight="false" outlineLevel="0" collapsed="false">
      <c r="F4" s="4" t="s">
        <v>2</v>
      </c>
      <c r="G4" s="4"/>
      <c r="H4" s="4" t="s">
        <v>2</v>
      </c>
      <c r="I4" s="4"/>
      <c r="J4" s="4" t="s">
        <v>44</v>
      </c>
      <c r="K4" s="4"/>
      <c r="L4" s="4"/>
      <c r="M4" s="4"/>
      <c r="N4" s="4" t="s">
        <v>2</v>
      </c>
      <c r="O4" s="4"/>
    </row>
    <row r="5" customFormat="false" ht="13.8" hidden="false" customHeight="false" outlineLevel="0" collapsed="false">
      <c r="F5" s="5" t="s">
        <v>45</v>
      </c>
      <c r="G5" s="5"/>
      <c r="H5" s="6" t="s">
        <v>46</v>
      </c>
      <c r="I5" s="6"/>
      <c r="J5" s="60" t="s">
        <v>47</v>
      </c>
      <c r="K5" s="60"/>
      <c r="L5" s="6" t="s">
        <v>5</v>
      </c>
      <c r="M5" s="6"/>
      <c r="N5" s="7" t="s">
        <v>48</v>
      </c>
      <c r="O5" s="7"/>
    </row>
    <row r="6" customFormat="false" ht="13.8" hidden="false" customHeight="false" outlineLevel="0" collapsed="false">
      <c r="A6" s="8" t="s">
        <v>7</v>
      </c>
      <c r="B6" s="9" t="s">
        <v>8</v>
      </c>
      <c r="C6" s="10" t="s">
        <v>49</v>
      </c>
      <c r="D6" s="10" t="s">
        <v>9</v>
      </c>
      <c r="E6" s="10" t="s">
        <v>10</v>
      </c>
      <c r="F6" s="8" t="s">
        <v>11</v>
      </c>
      <c r="G6" s="10" t="s">
        <v>12</v>
      </c>
      <c r="H6" s="11" t="s">
        <v>11</v>
      </c>
      <c r="I6" s="12" t="s">
        <v>12</v>
      </c>
      <c r="J6" s="11" t="s">
        <v>11</v>
      </c>
      <c r="K6" s="12" t="s">
        <v>50</v>
      </c>
      <c r="L6" s="13" t="s">
        <v>11</v>
      </c>
      <c r="M6" s="12" t="s">
        <v>12</v>
      </c>
      <c r="N6" s="13" t="s">
        <v>11</v>
      </c>
      <c r="O6" s="12" t="s">
        <v>12</v>
      </c>
      <c r="P6" s="14" t="s">
        <v>13</v>
      </c>
    </row>
    <row r="7" s="1" customFormat="true" ht="15" hidden="false" customHeight="true" outlineLevel="0" collapsed="false">
      <c r="A7" s="15" t="s">
        <v>14</v>
      </c>
      <c r="B7" s="61" t="s">
        <v>51</v>
      </c>
      <c r="C7" s="17" t="s">
        <v>19</v>
      </c>
      <c r="D7" s="17" t="s">
        <v>17</v>
      </c>
      <c r="E7" s="17" t="n">
        <v>2006</v>
      </c>
      <c r="F7" s="23" t="n">
        <v>1</v>
      </c>
      <c r="G7" s="35" t="str">
        <f aca="false">IF(F7=1,"32",IF(F7=2,"26",IF(F7=3,"20",IF(F7=4,"15",IF(F7=5,"13",IF(F7=6,"12",IF(F7=7,"11",IF(F7=8,"10",IF(F7=9,"8",IF(F7=10,"7",IF(F7=11,"6",IF(F7=12,"5",IF(F7=13,"4",IF(F7=14,"3",IF(F7=15,"2",IF(F7=16,"1"))))))))))))))))</f>
        <v>32</v>
      </c>
      <c r="H7" s="26" t="n">
        <v>1</v>
      </c>
      <c r="I7" s="26" t="str">
        <f aca="false">IF(H7=1,"32",IF(H7=2,"26",IF(H7=3,"20",IF(H7=4,"15",IF(H7=5,"13",IF(H7=6,"12",IF(H7=7,"11",IF(H7=8,"10",IF(H7=9,"8",IF(H7=10,"7",IF(H7=11,"6",IF(H7=12,"5",IF(H7=13,"4",IF(H7=14,"3",IF(H7=15,"2",IF(H7=16,"1"))))))))))))))))</f>
        <v>32</v>
      </c>
      <c r="J7" s="36" t="n">
        <v>17</v>
      </c>
      <c r="K7" s="62" t="n">
        <v>4</v>
      </c>
      <c r="L7" s="26" t="n">
        <v>2</v>
      </c>
      <c r="M7" s="21" t="str">
        <f aca="false">IF(L7=1,"64",IF(L7=2,"52",IF(L7=3,"40",IF(L7=4,"30",IF(L7=5,"26",IF(L7=6,"24",IF(L7=7,"22",IF(L7=8,"20",IF(L7=9,"16",IF(L7=10,"14",IF(L7=11,"12",IF(L7=12,"10",IF(L7=13,"8",IF(L7=14,"6",IF(L7=15,"4",IF(L7=16,"2"))))))))))))))))</f>
        <v>52</v>
      </c>
      <c r="N7" s="26" t="n">
        <v>1</v>
      </c>
      <c r="O7" s="26" t="str">
        <f aca="false">IF(N7=1,"32",IF(N7=2,"26",IF(N7=3,"20",IF(N7=4,"15",IF(N7=5,"13",IF(N7=6,"12",IF(N7=7,"11",IF(N7=8,"10",IF(N7=9,"8",IF(N7=10,"7",IF(N7=11,"6",IF(N7=12,"5",IF(N7=13,"4",IF(N7=14,"3",IF(N7=15,"2",IF(N7=16,"1"))))))))))))))))</f>
        <v>32</v>
      </c>
      <c r="P7" s="22" t="n">
        <f aca="false">I7+M7+O7</f>
        <v>116</v>
      </c>
    </row>
    <row r="8" s="1" customFormat="true" ht="15" hidden="false" customHeight="true" outlineLevel="0" collapsed="false">
      <c r="A8" s="15" t="s">
        <v>52</v>
      </c>
      <c r="B8" s="61" t="s">
        <v>53</v>
      </c>
      <c r="C8" s="17" t="s">
        <v>19</v>
      </c>
      <c r="D8" s="17" t="s">
        <v>17</v>
      </c>
      <c r="E8" s="17" t="n">
        <v>2006</v>
      </c>
      <c r="F8" s="17" t="n">
        <v>2</v>
      </c>
      <c r="G8" s="26" t="str">
        <f aca="false">IF(F8=1,"32",IF(F8=2,"26",IF(F8=3,"20",IF(F8=4,"15",IF(F8=5,"13",IF(F8=6,"12",IF(F8=7,"11",IF(F8=8,"10",IF(F8=9,"8",IF(F8=10,"7",IF(F8=11,"6",IF(F8=12,"5",IF(F8=13,"4",IF(F8=14,"3",IF(F8=15,"2",IF(F8=16,"1"))))))))))))))))</f>
        <v>26</v>
      </c>
      <c r="H8" s="17"/>
      <c r="I8" s="24" t="n">
        <f aca="false">IF(H8=1,"32",IF(H8=2,"26",IF(H8=3,"20",IF(H8=4,"15",IF(H8=5,"13",IF(H8=6,"12",IF(H8=7,"11",IF(H8=8,"10",IF(H8=9,"8",IF(H8=10,"7",IF(H8=11,"6",IF(H8=12,"5",IF(H8=13,"4",IF(H8=14,"3",IF(H8=15,"2",IF(H8=16,"1"))))))))))))))))</f>
        <v>0</v>
      </c>
      <c r="J8" s="26" t="n">
        <v>10</v>
      </c>
      <c r="K8" s="26" t="n">
        <v>8</v>
      </c>
      <c r="L8" s="17" t="n">
        <v>1</v>
      </c>
      <c r="M8" s="21" t="str">
        <f aca="false">IF(L8=1,"64",IF(L8=2,"52",IF(L8=3,"40",IF(L8=4,"30",IF(L8=5,"26",IF(L8=6,"24",IF(L8=7,"22",IF(L8=8,"20",IF(L8=9,"16",IF(L8=10,"14",IF(L8=11,"12",IF(L8=12,"10",IF(L8=13,"8",IF(L8=14,"6",IF(L8=15,"4",IF(L8=16,"2"))))))))))))))))</f>
        <v>64</v>
      </c>
      <c r="N8" s="57"/>
      <c r="O8" s="24" t="n">
        <f aca="false">IF(N8=1,"32",IF(N8=2,"26",IF(N8=3,"20",IF(N8=4,"15",IF(N8=5,"13",IF(N8=6,"12",IF(N8=7,"11",IF(N8=8,"10",IF(N8=9,"8",IF(N8=10,"7",IF(N8=11,"6",IF(N8=12,"5",IF(N8=13,"4",IF(N8=14,"3",IF(N8=15,"2",IF(N8=16,"1"))))))))))))))))</f>
        <v>0</v>
      </c>
      <c r="P8" s="22" t="n">
        <f aca="false">G8+K8+M8</f>
        <v>98</v>
      </c>
    </row>
    <row r="9" s="1" customFormat="true" ht="15" hidden="false" customHeight="true" outlineLevel="0" collapsed="false">
      <c r="A9" s="15" t="s">
        <v>54</v>
      </c>
      <c r="B9" s="61" t="s">
        <v>55</v>
      </c>
      <c r="C9" s="17" t="s">
        <v>19</v>
      </c>
      <c r="D9" s="17" t="s">
        <v>17</v>
      </c>
      <c r="E9" s="17" t="n">
        <v>2009</v>
      </c>
      <c r="F9" s="26" t="n">
        <v>3</v>
      </c>
      <c r="G9" s="26" t="str">
        <f aca="false">IF(F9=1,"32",IF(F9=2,"26",IF(F9=3,"20",IF(F9=4,"15",IF(F9=5,"13",IF(F9=6,"12",IF(F9=7,"11",IF(F9=8,"10",IF(F9=9,"8",IF(F9=10,"7",IF(F9=11,"6",IF(F9=12,"5",IF(F9=13,"4",IF(F9=14,"3",IF(F9=15,"2",IF(F9=16,"1"))))))))))))))))</f>
        <v>20</v>
      </c>
      <c r="H9" s="21"/>
      <c r="I9" s="24" t="n">
        <f aca="false">IF(H9=1,"32",IF(H9=2,"26",IF(H9=3,"20",IF(H9=4,"15",IF(H9=5,"13",IF(H9=6,"12",IF(H9=7,"11",IF(H9=8,"10",IF(H9=9,"8",IF(H9=10,"7",IF(H9=11,"6",IF(H9=12,"5",IF(H9=13,"4",IF(H9=14,"3",IF(H9=15,"2",IF(H9=16,"1"))))))))))))))))</f>
        <v>0</v>
      </c>
      <c r="J9" s="26" t="n">
        <v>2</v>
      </c>
      <c r="K9" s="26" t="n">
        <v>26</v>
      </c>
      <c r="L9" s="26" t="n">
        <v>3</v>
      </c>
      <c r="M9" s="21" t="str">
        <f aca="false">IF(L9=1,"64",IF(L9=2,"52",IF(L9=3,"40",IF(L9=4,"30",IF(L9=5,"26",IF(L9=6,"24",IF(L9=7,"22",IF(L9=8,"20",IF(L9=9,"16",IF(L9=10,"14",IF(L9=11,"12",IF(L9=12,"10",IF(L9=13,"8",IF(L9=14,"6",IF(L9=15,"4",IF(L9=16,"2"))))))))))))))))</f>
        <v>40</v>
      </c>
      <c r="N9" s="57"/>
      <c r="O9" s="24" t="n">
        <f aca="false">IF(N9=1,"32",IF(N9=2,"26",IF(N9=3,"20",IF(N9=4,"15",IF(N9=5,"13",IF(N9=6,"12",IF(N9=7,"11",IF(N9=8,"10",IF(N9=9,"8",IF(N9=10,"7",IF(N9=11,"6",IF(N9=12,"5",IF(N9=13,"4",IF(N9=14,"3",IF(N9=15,"2",IF(N9=16,"1"))))))))))))))))</f>
        <v>0</v>
      </c>
      <c r="P9" s="22" t="n">
        <f aca="false">G9+K9+M9</f>
        <v>86</v>
      </c>
    </row>
    <row r="10" s="1" customFormat="true" ht="15" hidden="false" customHeight="true" outlineLevel="0" collapsed="false">
      <c r="A10" s="15" t="n">
        <v>4</v>
      </c>
      <c r="B10" s="16" t="s">
        <v>56</v>
      </c>
      <c r="C10" s="17" t="s">
        <v>19</v>
      </c>
      <c r="D10" s="17" t="s">
        <v>17</v>
      </c>
      <c r="E10" s="17" t="n">
        <v>2004</v>
      </c>
      <c r="F10" s="23" t="n">
        <v>5</v>
      </c>
      <c r="G10" s="24" t="str">
        <f aca="false">IF(F10=1,"32",IF(F10=2,"26",IF(F10=3,"20",IF(F10=4,"15",IF(F10=5,"13",IF(F10=6,"12",IF(F10=7,"11",IF(F10=8,"10",IF(F10=9,"8",IF(F10=10,"7",IF(F10=11,"6",IF(F10=12,"5",IF(F10=13,"4",IF(F10=14,"3",IF(F10=15,"2",IF(F10=16,"1"))))))))))))))))</f>
        <v>13</v>
      </c>
      <c r="H10" s="17" t="n">
        <v>2</v>
      </c>
      <c r="I10" s="26" t="str">
        <f aca="false">IF(H10=1,"32",IF(H10=2,"26",IF(H10=3,"20",IF(H10=4,"15",IF(H10=5,"13",IF(H10=6,"12",IF(H10=7,"11",IF(H10=8,"10",IF(H10=9,"8",IF(H10=10,"7",IF(H10=11,"6",IF(H10=12,"5",IF(H10=13,"4",IF(H10=14,"3",IF(H10=15,"2",IF(H10=16,"1"))))))))))))))))</f>
        <v>26</v>
      </c>
      <c r="J10" s="59"/>
      <c r="K10" s="24" t="n">
        <f aca="false">IF(J10=1,"32",IF(J10=2,"26",IF(J10=3,"20",IF(J10=4,"15",IF(J10=5,"13",IF(J10=6,"12",IF(J10=7,"11",IF(J10=8,"10",IF(J10=9,"8",IF(J10=10,"7",IF(J10=11,"6",IF(J10=12,"5",IF(J10=13,"4",IF(J10=14,"3",IF(J10=15,"2",IF(J10=16,"1"))))))))))))))))</f>
        <v>0</v>
      </c>
      <c r="L10" s="17" t="n">
        <v>5</v>
      </c>
      <c r="M10" s="21" t="str">
        <f aca="false">IF(L10=1,"64",IF(L10=2,"52",IF(L10=3,"40",IF(L10=4,"30",IF(L10=5,"26",IF(L10=6,"24",IF(L10=7,"22",IF(L10=8,"20",IF(L10=9,"16",IF(L10=10,"14",IF(L10=11,"12",IF(L10=12,"10",IF(L10=13,"8",IF(L10=14,"6",IF(L10=15,"4",IF(L10=16,"2"))))))))))))))))</f>
        <v>26</v>
      </c>
      <c r="N10" s="26" t="n">
        <v>3</v>
      </c>
      <c r="O10" s="26" t="str">
        <f aca="false">IF(N10=1,"32",IF(N10=2,"26",IF(N10=3,"20",IF(N10=4,"15",IF(N10=5,"13",IF(N10=6,"12",IF(N10=7,"11",IF(N10=8,"10",IF(N10=9,"8",IF(N10=10,"7",IF(N10=11,"6",IF(N10=12,"5",IF(N10=13,"4",IF(N10=14,"3",IF(N10=15,"2",IF(N10=16,"1"))))))))))))))))</f>
        <v>20</v>
      </c>
      <c r="P10" s="22" t="n">
        <f aca="false">I10+M10+O10</f>
        <v>72</v>
      </c>
    </row>
    <row r="11" s="1" customFormat="true" ht="15" hidden="false" customHeight="true" outlineLevel="0" collapsed="false">
      <c r="A11" s="15" t="s">
        <v>57</v>
      </c>
      <c r="B11" s="16" t="s">
        <v>58</v>
      </c>
      <c r="C11" s="17" t="s">
        <v>28</v>
      </c>
      <c r="D11" s="17" t="s">
        <v>17</v>
      </c>
      <c r="E11" s="17" t="n">
        <v>2008</v>
      </c>
      <c r="F11" s="17" t="n">
        <v>6</v>
      </c>
      <c r="G11" s="26" t="str">
        <f aca="false">IF(F11=1,"32",IF(F11=2,"26",IF(F11=3,"20",IF(F11=4,"15",IF(F11=5,"13",IF(F11=6,"12",IF(F11=7,"11",IF(F11=8,"10",IF(F11=9,"8",IF(F11=10,"7",IF(F11=11,"6",IF(F11=12,"5",IF(F11=13,"4",IF(F11=14,"3",IF(F11=15,"2",IF(F11=16,"1"))))))))))))))))</f>
        <v>12</v>
      </c>
      <c r="H11" s="26" t="n">
        <v>3</v>
      </c>
      <c r="I11" s="26" t="str">
        <f aca="false">IF(H11=1,"32",IF(H11=2,"26",IF(H11=3,"20",IF(H11=4,"15",IF(H11=5,"13",IF(H11=6,"12",IF(H11=7,"11",IF(H11=8,"10",IF(H11=9,"8",IF(H11=10,"7",IF(H11=11,"6",IF(H11=12,"5",IF(H11=13,"4",IF(H11=14,"3",IF(H11=15,"2",IF(H11=16,"1"))))))))))))))))</f>
        <v>20</v>
      </c>
      <c r="J11" s="24"/>
      <c r="K11" s="24" t="n">
        <f aca="false">IF(J11=1,"32",IF(J11=2,"26",IF(J11=3,"20",IF(J11=4,"15",IF(J11=5,"13",IF(J11=6,"12",IF(J11=7,"11",IF(J11=8,"10",IF(J11=9,"8",IF(J11=10,"7",IF(J11=11,"6",IF(J11=12,"5",IF(J11=13,"4",IF(J11=14,"3",IF(J11=15,"2",IF(J11=16,"1"))))))))))))))))</f>
        <v>0</v>
      </c>
      <c r="L11" s="26"/>
      <c r="M11" s="24" t="n">
        <f aca="false">IF(L11=1,"32",IF(L11=2,"26",IF(L11=3,"20",IF(L11=4,"15",IF(L11=5,"13",IF(L11=6,"12",IF(L11=7,"11",IF(L11=8,"10",IF(L11=9,"8",IF(L11=10,"7",IF(L11=11,"6",IF(L11=12,"5",IF(L11=13,"4",IF(L11=14,"3",IF(L11=15,"2",IF(L11=16,"1"))))))))))))))))</f>
        <v>0</v>
      </c>
      <c r="N11" s="26" t="n">
        <v>1</v>
      </c>
      <c r="O11" s="18" t="str">
        <f aca="false">IF(N11=1,"32",IF(N11=2,"26",IF(N11=3,"20",IF(N11=4,"15",IF(N11=5,"13",IF(N11=6,"12",IF(N11=7,"11",IF(N11=8,"10",IF(N11=9,"8",IF(N11=10,"7",IF(N11=11,"6",IF(N11=12,"5",IF(N11=13,"4",IF(N11=14,"3",IF(N11=15,"2",IF(N11=16,"1"))))))))))))))))</f>
        <v>32</v>
      </c>
      <c r="P11" s="22" t="n">
        <f aca="false">G11+I11+M11+O11</f>
        <v>64</v>
      </c>
    </row>
    <row r="12" s="1" customFormat="true" ht="15" hidden="false" customHeight="true" outlineLevel="0" collapsed="false">
      <c r="A12" s="15" t="n">
        <v>6</v>
      </c>
      <c r="B12" s="61" t="s">
        <v>59</v>
      </c>
      <c r="C12" s="17" t="s">
        <v>19</v>
      </c>
      <c r="D12" s="17" t="s">
        <v>17</v>
      </c>
      <c r="E12" s="17" t="n">
        <v>2007</v>
      </c>
      <c r="F12" s="17" t="n">
        <v>4</v>
      </c>
      <c r="G12" s="26" t="str">
        <f aca="false">IF(F12=1,"32",IF(F12=2,"26",IF(F12=3,"20",IF(F12=4,"15",IF(F12=5,"13",IF(F12=6,"12",IF(F12=7,"11",IF(F12=8,"10",IF(F12=9,"8",IF(F12=10,"7",IF(F12=11,"6",IF(F12=12,"5",IF(F12=13,"4",IF(F12=14,"3",IF(F12=15,"2",IF(F12=16,"1"))))))))))))))))</f>
        <v>15</v>
      </c>
      <c r="H12" s="63"/>
      <c r="I12" s="24" t="n">
        <f aca="false">IF(H12=1,"32",IF(H12=2,"26",IF(H12=3,"20",IF(H12=4,"15",IF(H12=5,"13",IF(H12=6,"12",IF(H12=7,"11",IF(H12=8,"10",IF(H12=9,"8",IF(H12=10,"7",IF(H12=11,"6",IF(H12=12,"5",IF(H12=13,"4",IF(H12=14,"3",IF(H12=15,"2",IF(H12=16,"1"))))))))))))))))</f>
        <v>0</v>
      </c>
      <c r="J12" s="26" t="n">
        <v>19</v>
      </c>
      <c r="K12" s="26" t="n">
        <v>4</v>
      </c>
      <c r="L12" s="17" t="n">
        <v>3</v>
      </c>
      <c r="M12" s="21" t="str">
        <f aca="false">IF(L12=1,"64",IF(L12=2,"52",IF(L12=3,"40",IF(L12=4,"30",IF(L12=5,"26",IF(L12=6,"24",IF(L12=7,"22",IF(L12=8,"20",IF(L12=9,"16",IF(L12=10,"14",IF(L12=11,"12",IF(L12=12,"10",IF(L12=13,"8",IF(L12=14,"6",IF(L12=15,"4",IF(L12=16,"2"))))))))))))))))</f>
        <v>40</v>
      </c>
      <c r="N12" s="57"/>
      <c r="O12" s="24" t="n">
        <f aca="false">IF(N12=1,"32",IF(N12=2,"26",IF(N12=3,"20",IF(N12=4,"15",IF(N12=5,"13",IF(N12=6,"12",IF(N12=7,"11",IF(N12=8,"10",IF(N12=9,"8",IF(N12=10,"7",IF(N12=11,"6",IF(N12=12,"5",IF(N12=13,"4",IF(N12=14,"3",IF(N12=15,"2",IF(N12=16,"1"))))))))))))))))</f>
        <v>0</v>
      </c>
      <c r="P12" s="22" t="n">
        <f aca="false">G12+K12+M12</f>
        <v>59</v>
      </c>
    </row>
    <row r="13" s="1" customFormat="true" ht="15" hidden="false" customHeight="true" outlineLevel="0" collapsed="false">
      <c r="A13" s="15" t="n">
        <v>7</v>
      </c>
      <c r="B13" s="16" t="s">
        <v>60</v>
      </c>
      <c r="C13" s="17" t="s">
        <v>30</v>
      </c>
      <c r="D13" s="17" t="s">
        <v>17</v>
      </c>
      <c r="E13" s="17" t="n">
        <v>2005</v>
      </c>
      <c r="F13" s="23" t="n">
        <v>0</v>
      </c>
      <c r="G13" s="24" t="n">
        <f aca="false">IF(F13=1,"32",IF(F13=2,"26",IF(F13=3,"20",IF(F13=4,"15",IF(F13=5,"13",IF(F13=6,"12",IF(F13=7,"11",IF(F13=8,"10",IF(F13=9,"8",IF(F13=10,"7",IF(F13=11,"6",IF(F13=12,"5",IF(F13=13,"4",IF(F13=14,"3",IF(F13=15,"2",IF(F13=16,"1"))))))))))))))))</f>
        <v>0</v>
      </c>
      <c r="H13" s="17"/>
      <c r="I13" s="24" t="n">
        <f aca="false">IF(H13=1,"32",IF(H13=2,"26",IF(H13=3,"20",IF(H13=4,"15",IF(H13=5,"13",IF(H13=6,"12",IF(H13=7,"11",IF(H13=8,"10",IF(H13=9,"8",IF(H13=10,"7",IF(H13=11,"6",IF(H13=12,"5",IF(H13=13,"4",IF(H13=14,"3",IF(H13=15,"2",IF(H13=16,"1"))))))))))))))))</f>
        <v>0</v>
      </c>
      <c r="J13" s="59"/>
      <c r="K13" s="24" t="n">
        <f aca="false">IF(J13=1,"32",IF(J13=2,"26",IF(J13=3,"20",IF(J13=4,"15",IF(J13=5,"13",IF(J13=6,"12",IF(J13=7,"11",IF(J13=8,"10",IF(J13=9,"8",IF(J13=10,"7",IF(J13=11,"6",IF(J13=12,"5",IF(J13=13,"4",IF(J13=14,"3",IF(J13=15,"2",IF(J13=16,"1"))))))))))))))))</f>
        <v>0</v>
      </c>
      <c r="L13" s="17"/>
      <c r="M13" s="24" t="n">
        <f aca="false">IF(L13=1,"32",IF(L13=2,"26",IF(L13=3,"20",IF(L13=4,"15",IF(L13=5,"13",IF(L13=6,"12",IF(L13=7,"11",IF(L13=8,"10",IF(L13=9,"8",IF(L13=10,"7",IF(L13=11,"6",IF(L13=12,"5",IF(L13=13,"4",IF(L13=14,"3",IF(L13=15,"2",IF(L13=16,"1"))))))))))))))))</f>
        <v>0</v>
      </c>
      <c r="N13" s="26"/>
      <c r="O13" s="24" t="n">
        <f aca="false">IF(N13=1,"32",IF(N13=2,"26",IF(N13=3,"20",IF(N13=4,"15",IF(N13=5,"13",IF(N13=6,"12",IF(N13=7,"11",IF(N13=8,"10",IF(N13=9,"8",IF(N13=10,"7",IF(N13=11,"6",IF(N13=12,"5",IF(N13=13,"4",IF(N13=14,"3",IF(N13=15,"2",IF(N13=16,"1"))))))))))))))))</f>
        <v>0</v>
      </c>
      <c r="P13" s="22" t="n">
        <f aca="false">I13+M13+O13</f>
        <v>0</v>
      </c>
    </row>
    <row r="14" customFormat="false" ht="13.8" hidden="false" customHeight="false" outlineLevel="0" collapsed="false">
      <c r="A14" s="37"/>
      <c r="B14" s="64"/>
      <c r="C14" s="65"/>
      <c r="D14" s="37"/>
      <c r="E14" s="65"/>
      <c r="F14" s="66"/>
      <c r="G14" s="67"/>
      <c r="H14" s="67"/>
      <c r="I14" s="68"/>
      <c r="J14" s="68"/>
      <c r="K14" s="68"/>
      <c r="L14" s="67"/>
      <c r="M14" s="67"/>
      <c r="N14" s="67"/>
      <c r="O14" s="67"/>
      <c r="P14" s="69"/>
    </row>
    <row r="15" customFormat="false" ht="13.8" hidden="false" customHeight="false" outlineLevel="0" collapsed="false">
      <c r="A15" s="37"/>
      <c r="B15" s="38"/>
      <c r="C15" s="37"/>
      <c r="D15" s="37"/>
      <c r="E15" s="37"/>
      <c r="F15" s="70"/>
      <c r="G15" s="67"/>
      <c r="H15" s="70"/>
      <c r="I15" s="68"/>
      <c r="J15" s="68"/>
      <c r="K15" s="68"/>
      <c r="L15" s="38"/>
      <c r="M15" s="67"/>
      <c r="N15" s="67"/>
      <c r="O15" s="67"/>
      <c r="P15" s="69"/>
    </row>
    <row r="16" customFormat="false" ht="13.8" hidden="false" customHeight="false" outlineLevel="0" collapsed="false">
      <c r="A16" s="37"/>
      <c r="B16" s="71"/>
      <c r="C16" s="65"/>
      <c r="D16" s="65"/>
      <c r="E16" s="65"/>
      <c r="F16" s="67"/>
      <c r="G16" s="67"/>
      <c r="H16" s="72"/>
      <c r="I16" s="73"/>
      <c r="J16" s="68"/>
      <c r="K16" s="68"/>
      <c r="L16" s="67"/>
      <c r="M16" s="67"/>
      <c r="N16" s="67"/>
      <c r="O16" s="67"/>
      <c r="P16" s="69"/>
    </row>
    <row r="17" customFormat="false" ht="13.8" hidden="false" customHeight="false" outlineLevel="0" collapsed="false">
      <c r="A17" s="37"/>
      <c r="B17" s="38"/>
      <c r="C17" s="37"/>
      <c r="D17" s="37"/>
      <c r="E17" s="37"/>
      <c r="F17" s="74"/>
      <c r="G17" s="67"/>
      <c r="H17" s="74"/>
      <c r="I17" s="68"/>
      <c r="J17" s="68"/>
      <c r="K17" s="68"/>
      <c r="L17" s="37"/>
      <c r="M17" s="67"/>
      <c r="N17" s="67"/>
      <c r="O17" s="67"/>
      <c r="P17" s="69"/>
    </row>
    <row r="18" customFormat="false" ht="13.8" hidden="false" customHeight="false" outlineLevel="0" collapsed="false">
      <c r="A18" s="37"/>
      <c r="B18" s="38"/>
      <c r="C18" s="37"/>
      <c r="D18" s="37"/>
      <c r="E18" s="37"/>
      <c r="F18" s="37"/>
      <c r="G18" s="67"/>
      <c r="H18" s="67"/>
      <c r="I18" s="68"/>
      <c r="J18" s="68"/>
      <c r="K18" s="68"/>
      <c r="L18" s="67"/>
      <c r="M18" s="67"/>
      <c r="N18" s="67"/>
      <c r="O18" s="67"/>
      <c r="P18" s="69"/>
    </row>
    <row r="19" customFormat="false" ht="13.8" hidden="false" customHeight="false" outlineLevel="0" collapsed="false">
      <c r="A19" s="37"/>
      <c r="B19" s="38"/>
      <c r="C19" s="37"/>
      <c r="D19" s="37"/>
      <c r="E19" s="37"/>
      <c r="F19" s="70"/>
      <c r="G19" s="67"/>
      <c r="H19" s="74"/>
      <c r="I19" s="68"/>
      <c r="J19" s="68"/>
      <c r="K19" s="68"/>
      <c r="L19" s="37"/>
      <c r="M19" s="67"/>
      <c r="N19" s="67"/>
      <c r="O19" s="67"/>
      <c r="P19" s="69"/>
    </row>
    <row r="21" customFormat="false" ht="13.8" hidden="false" customHeight="false" outlineLevel="0" collapsed="false">
      <c r="F21" s="4" t="s">
        <v>2</v>
      </c>
      <c r="G21" s="4"/>
      <c r="L21" s="4" t="s">
        <v>2</v>
      </c>
      <c r="M21" s="4"/>
      <c r="N21" s="4"/>
      <c r="O21" s="4"/>
    </row>
    <row r="22" customFormat="false" ht="13.8" hidden="false" customHeight="false" outlineLevel="0" collapsed="false">
      <c r="F22" s="41" t="s">
        <v>61</v>
      </c>
      <c r="G22" s="41"/>
      <c r="H22" s="42" t="s">
        <v>62</v>
      </c>
      <c r="I22" s="42"/>
      <c r="J22" s="42"/>
      <c r="K22" s="42"/>
      <c r="L22" s="42" t="s">
        <v>63</v>
      </c>
      <c r="M22" s="42"/>
      <c r="N22" s="42"/>
      <c r="O22" s="42"/>
    </row>
    <row r="23" customFormat="false" ht="13.8" hidden="false" customHeight="false" outlineLevel="0" collapsed="false">
      <c r="A23" s="8" t="s">
        <v>7</v>
      </c>
      <c r="B23" s="9" t="s">
        <v>8</v>
      </c>
      <c r="C23" s="10" t="s">
        <v>49</v>
      </c>
      <c r="D23" s="10" t="s">
        <v>9</v>
      </c>
      <c r="E23" s="10" t="s">
        <v>10</v>
      </c>
      <c r="F23" s="8" t="s">
        <v>11</v>
      </c>
      <c r="G23" s="10" t="s">
        <v>12</v>
      </c>
      <c r="H23" s="11" t="s">
        <v>11</v>
      </c>
      <c r="I23" s="12" t="s">
        <v>12</v>
      </c>
      <c r="J23" s="12"/>
      <c r="K23" s="12"/>
      <c r="L23" s="13" t="s">
        <v>11</v>
      </c>
      <c r="M23" s="12" t="s">
        <v>12</v>
      </c>
      <c r="N23" s="12"/>
      <c r="O23" s="12"/>
      <c r="P23" s="14" t="s">
        <v>13</v>
      </c>
    </row>
    <row r="24" customFormat="false" ht="13.8" hidden="false" customHeight="false" outlineLevel="0" collapsed="false">
      <c r="A24" s="43" t="s">
        <v>14</v>
      </c>
      <c r="B24" s="75" t="s">
        <v>51</v>
      </c>
      <c r="C24" s="45" t="s">
        <v>19</v>
      </c>
      <c r="D24" s="45" t="s">
        <v>17</v>
      </c>
      <c r="E24" s="45" t="n">
        <v>2006</v>
      </c>
      <c r="F24" s="76" t="n">
        <v>1</v>
      </c>
      <c r="G24" s="49" t="str">
        <f aca="false">IF(F24=1,"32",IF(F24=2,"26",IF(F24=3,"20",IF(F24=4,"15",IF(F24=5,"13",IF(F24=6,"12",IF(F24=7,"11",IF(F24=8,"10",IF(F24=9,"8",IF(F24=10,"7",IF(F24=11,"6",IF(F24=12,"5",IF(F24=13,"4",IF(F24=14,"3",IF(F24=15,"2",IF(F24=16,"1"))))))))))))))))</f>
        <v>32</v>
      </c>
      <c r="H24" s="47" t="n">
        <v>1</v>
      </c>
      <c r="I24" s="48" t="str">
        <f aca="false">IF(H24=1,"64",IF(H24=2,"52",IF(H24=3,"40",IF(H24=4,"30",IF(H24=5,"26",IF(H24=6,"24",IF(H24=7,"22",IF(H24=8,"20",IF(H24=9,"16",IF(H24=10,"14",IF(H24=11,"12",IF(H24=12,"10",IF(H24=13,"8",IF(H24=14,"6",IF(H24=15,"4",IF(H24=16,"2"))))))))))))))))</f>
        <v>64</v>
      </c>
      <c r="J24" s="48"/>
      <c r="K24" s="48"/>
      <c r="L24" s="47" t="n">
        <v>1</v>
      </c>
      <c r="M24" s="48" t="str">
        <f aca="false">IF(L24=1,"64",IF(L24=2,"52",IF(L24=3,"40",IF(L24=4,"30",IF(L24=5,"26",IF(L24=6,"24",IF(L24=7,"22",IF(L24=8,"20",IF(L24=9,"16",IF(L24=10,"14",IF(L24=11,"12",IF(L24=12,"10",IF(L24=13,"8",IF(L24=14,"6",IF(L24=15,"4",IF(L24=16,"2"))))))))))))))))</f>
        <v>64</v>
      </c>
      <c r="N24" s="48"/>
      <c r="O24" s="48"/>
      <c r="P24" s="50" t="n">
        <f aca="false">I24+M24</f>
        <v>128</v>
      </c>
    </row>
    <row r="25" customFormat="false" ht="13.8" hidden="false" customHeight="false" outlineLevel="0" collapsed="false">
      <c r="A25" s="43" t="s">
        <v>52</v>
      </c>
      <c r="B25" s="44" t="s">
        <v>60</v>
      </c>
      <c r="C25" s="45" t="s">
        <v>30</v>
      </c>
      <c r="D25" s="45" t="s">
        <v>17</v>
      </c>
      <c r="E25" s="45" t="n">
        <v>2005</v>
      </c>
      <c r="F25" s="76" t="n">
        <v>2</v>
      </c>
      <c r="G25" s="49" t="str">
        <f aca="false">IF(F25=1,"32",IF(F25=2,"26",IF(F25=3,"20",IF(F25=4,"15",IF(F25=5,"13",IF(F25=6,"12",IF(F25=7,"11",IF(F25=8,"10",IF(F25=9,"8",IF(F25=10,"7",IF(F25=11,"6",IF(F25=12,"5",IF(F25=13,"4",IF(F25=14,"3",IF(F25=15,"2",IF(F25=16,"1"))))))))))))))))</f>
        <v>26</v>
      </c>
      <c r="H25" s="45" t="n">
        <v>2</v>
      </c>
      <c r="I25" s="48" t="str">
        <f aca="false">IF(H25=1,"64",IF(H25=2,"52",IF(H25=3,"40",IF(H25=4,"30",IF(H25=5,"26",IF(H25=6,"24",IF(H25=7,"22",IF(H25=8,"20",IF(H25=9,"16",IF(H25=10,"14",IF(H25=11,"12",IF(H25=12,"10",IF(H25=13,"8",IF(H25=14,"6",IF(H25=15,"4",IF(H25=16,"2"))))))))))))))))</f>
        <v>52</v>
      </c>
      <c r="J25" s="48"/>
      <c r="K25" s="48"/>
      <c r="L25" s="45" t="n">
        <v>2</v>
      </c>
      <c r="M25" s="48" t="str">
        <f aca="false">IF(L25=1,"64",IF(L25=2,"52",IF(L25=3,"40",IF(L25=4,"30",IF(L25=5,"26",IF(L25=6,"24",IF(L25=7,"22",IF(L25=8,"20",IF(L25=9,"16",IF(L25=10,"14",IF(L25=11,"12",IF(L25=12,"10",IF(L25=13,"8",IF(L25=14,"6",IF(L25=15,"4",IF(L25=16,"2"))))))))))))))))</f>
        <v>52</v>
      </c>
      <c r="N25" s="48"/>
      <c r="O25" s="48"/>
      <c r="P25" s="50" t="n">
        <f aca="false">I25+M25</f>
        <v>104</v>
      </c>
    </row>
    <row r="26" customFormat="false" ht="13.8" hidden="false" customHeight="false" outlineLevel="0" collapsed="false">
      <c r="A26" s="43" t="s">
        <v>54</v>
      </c>
      <c r="B26" s="44" t="s">
        <v>56</v>
      </c>
      <c r="C26" s="45" t="s">
        <v>19</v>
      </c>
      <c r="D26" s="45" t="s">
        <v>17</v>
      </c>
      <c r="E26" s="45" t="n">
        <v>2004</v>
      </c>
      <c r="F26" s="45"/>
      <c r="G26" s="54" t="n">
        <f aca="false">IF(F26=1,"32",IF(F26=2,"26",IF(F26=3,"20",IF(F26=4,"15",IF(F26=5,"13",IF(F26=6,"12",IF(F26=7,"11",IF(F26=8,"10",IF(F26=9,"8",IF(F26=10,"7",IF(F26=11,"6",IF(F26=12,"5",IF(F26=13,"4",IF(F26=14,"3",IF(F26=15,"2",IF(F26=16,"1"))))))))))))))))</f>
        <v>0</v>
      </c>
      <c r="H26" s="45" t="n">
        <v>3</v>
      </c>
      <c r="I26" s="48" t="str">
        <f aca="false">IF(H26=1,"64",IF(H26=2,"52",IF(H26=3,"40",IF(H26=4,"30",IF(H26=5,"26",IF(H26=6,"24",IF(H26=7,"22",IF(H26=8,"20",IF(H26=9,"16",IF(H26=10,"14",IF(H26=11,"12",IF(H26=12,"10",IF(H26=13,"8",IF(H26=14,"6",IF(H26=15,"4",IF(H26=16,"2"))))))))))))))))</f>
        <v>40</v>
      </c>
      <c r="J26" s="48"/>
      <c r="K26" s="48"/>
      <c r="L26" s="45" t="n">
        <v>3</v>
      </c>
      <c r="M26" s="48" t="str">
        <f aca="false">IF(L26=1,"64",IF(L26=2,"52",IF(L26=3,"40",IF(L26=4,"30",IF(L26=5,"26",IF(L26=6,"24",IF(L26=7,"22",IF(L26=8,"20",IF(L26=9,"16",IF(L26=10,"14",IF(L26=11,"12",IF(L26=12,"10",IF(L26=13,"8",IF(L26=14,"6",IF(L26=15,"4",IF(L26=16,"2"))))))))))))))))</f>
        <v>40</v>
      </c>
      <c r="N26" s="48"/>
      <c r="O26" s="48"/>
      <c r="P26" s="50" t="n">
        <f aca="false">G26+I26+M26</f>
        <v>80</v>
      </c>
    </row>
    <row r="27" customFormat="false" ht="13.8" hidden="false" customHeight="false" outlineLevel="0" collapsed="false">
      <c r="A27" s="43" t="n">
        <v>4</v>
      </c>
      <c r="B27" s="75" t="s">
        <v>59</v>
      </c>
      <c r="C27" s="45" t="s">
        <v>19</v>
      </c>
      <c r="D27" s="45" t="s">
        <v>17</v>
      </c>
      <c r="E27" s="45" t="n">
        <v>2007</v>
      </c>
      <c r="F27" s="45" t="n">
        <v>3</v>
      </c>
      <c r="G27" s="47" t="str">
        <f aca="false">IF(F27=1,"32",IF(F27=2,"26",IF(F27=3,"20",IF(F27=4,"15",IF(F27=5,"13",IF(F27=6,"12",IF(F27=7,"11",IF(F27=8,"10",IF(F27=9,"8",IF(F27=10,"7",IF(F27=11,"6",IF(F27=12,"5",IF(F27=13,"4",IF(F27=14,"3",IF(F27=15,"2",IF(F27=16,"1"))))))))))))))))</f>
        <v>20</v>
      </c>
      <c r="H27" s="77"/>
      <c r="I27" s="54" t="n">
        <f aca="false">IF(H27=1,"64",IF(H27=2,"52",IF(H27=3,"40",IF(H27=4,"30",IF(H27=5,"26",IF(H27=6,"24",IF(H27=7,"22",IF(H27=8,"20",IF(H27=9,"16",IF(H27=10,"14",IF(H27=11,"12",IF(H27=12,"10",IF(H27=13,"8",IF(H27=14,"6",IF(H27=15,"4",IF(H27=16,"2"))))))))))))))))</f>
        <v>0</v>
      </c>
      <c r="J27" s="54"/>
      <c r="K27" s="54"/>
      <c r="L27" s="45"/>
      <c r="M27" s="54" t="n">
        <f aca="false">IF(L27=1,"64",IF(L27=2,"52",IF(L27=3,"40",IF(L27=4,"30",IF(L27=5,"26",IF(L27=6,"24",IF(L27=7,"22",IF(L27=8,"20",IF(L27=9,"16",IF(L27=10,"14",IF(L27=11,"12",IF(L27=12,"10",IF(L27=13,"8",IF(L27=14,"6",IF(L27=15,"4",IF(L27=16,"2"))))))))))))))))</f>
        <v>0</v>
      </c>
      <c r="N27" s="54"/>
      <c r="O27" s="54"/>
      <c r="P27" s="50" t="n">
        <f aca="false">G27+I27+M27</f>
        <v>20</v>
      </c>
    </row>
    <row r="28" customFormat="false" ht="13.8" hidden="false" customHeight="false" outlineLevel="0" collapsed="false">
      <c r="A28" s="15" t="s">
        <v>57</v>
      </c>
      <c r="B28" s="61" t="s">
        <v>55</v>
      </c>
      <c r="C28" s="17" t="s">
        <v>19</v>
      </c>
      <c r="D28" s="17" t="s">
        <v>17</v>
      </c>
      <c r="E28" s="17" t="n">
        <v>2009</v>
      </c>
      <c r="F28" s="26" t="n">
        <v>4</v>
      </c>
      <c r="G28" s="26" t="str">
        <f aca="false">IF(F28=1,"32",IF(F28=2,"26",IF(F28=3,"20",IF(F28=4,"15",IF(F28=5,"13",IF(F28=6,"12",IF(F28=7,"11",IF(F28=8,"10",IF(F28=9,"8",IF(F28=10,"7",IF(F28=11,"6",IF(F28=12,"5",IF(F28=13,"4",IF(F28=14,"3",IF(F28=15,"2",IF(F28=16,"1"))))))))))))))))</f>
        <v>15</v>
      </c>
      <c r="H28" s="21"/>
      <c r="I28" s="57" t="n">
        <f aca="false">IF(H28=1,"64",IF(H28=2,"52",IF(H28=3,"40",IF(H28=4,"30",IF(H28=5,"26",IF(H28=6,"24",IF(H28=7,"22",IF(H28=8,"20",IF(H28=9,"16",IF(H28=10,"14",IF(H28=11,"12",IF(H28=12,"10",IF(H28=13,"8",IF(H28=14,"6",IF(H28=15,"4",IF(H28=16,"2"))))))))))))))))</f>
        <v>0</v>
      </c>
      <c r="J28" s="57"/>
      <c r="K28" s="57"/>
      <c r="L28" s="26"/>
      <c r="M28" s="57" t="n">
        <f aca="false">IF(L28=1,"64",IF(L28=2,"52",IF(L28=3,"40",IF(L28=4,"30",IF(L28=5,"26",IF(L28=6,"24",IF(L28=7,"22",IF(L28=8,"20",IF(L28=9,"16",IF(L28=10,"14",IF(L28=11,"12",IF(L28=12,"10",IF(L28=13,"8",IF(L28=14,"6",IF(L28=15,"4",IF(L28=16,"2"))))))))))))))))</f>
        <v>0</v>
      </c>
      <c r="N28" s="57"/>
      <c r="O28" s="57"/>
      <c r="P28" s="22" t="n">
        <f aca="false">G28+I28+M28</f>
        <v>15</v>
      </c>
    </row>
    <row r="29" customFormat="false" ht="13.8" hidden="false" customHeight="false" outlineLevel="0" collapsed="false">
      <c r="A29" s="15" t="n">
        <v>6</v>
      </c>
      <c r="B29" s="61" t="s">
        <v>53</v>
      </c>
      <c r="C29" s="17" t="s">
        <v>19</v>
      </c>
      <c r="D29" s="17" t="s">
        <v>17</v>
      </c>
      <c r="E29" s="17" t="n">
        <v>2006</v>
      </c>
      <c r="F29" s="17" t="n">
        <v>5</v>
      </c>
      <c r="G29" s="26" t="str">
        <f aca="false">IF(F29=1,"32",IF(F29=2,"26",IF(F29=3,"20",IF(F29=4,"15",IF(F29=5,"13",IF(F29=6,"12",IF(F29=7,"11",IF(F29=8,"10",IF(F29=9,"8",IF(F29=10,"7",IF(F29=11,"6",IF(F29=12,"5",IF(F29=13,"4",IF(F29=14,"3",IF(F29=15,"2",IF(F29=16,"1"))))))))))))))))</f>
        <v>13</v>
      </c>
      <c r="H29" s="16"/>
      <c r="I29" s="57" t="n">
        <f aca="false">IF(H29=1,"64",IF(H29=2,"52",IF(H29=3,"40",IF(H29=4,"30",IF(H29=5,"26",IF(H29=6,"24",IF(H29=7,"22",IF(H29=8,"20",IF(H29=9,"16",IF(H29=10,"14",IF(H29=11,"12",IF(H29=12,"10",IF(H29=13,"8",IF(H29=14,"6",IF(H29=15,"4",IF(H29=16,"2"))))))))))))))))</f>
        <v>0</v>
      </c>
      <c r="J29" s="57"/>
      <c r="K29" s="57"/>
      <c r="L29" s="16"/>
      <c r="M29" s="57" t="n">
        <f aca="false">IF(L29=1,"64",IF(L29=2,"52",IF(L29=3,"40",IF(L29=4,"30",IF(L29=5,"26",IF(L29=6,"24",IF(L29=7,"22",IF(L29=8,"20",IF(L29=9,"16",IF(L29=10,"14",IF(L29=11,"12",IF(L29=12,"10",IF(L29=13,"8",IF(L29=14,"6",IF(L29=15,"4",IF(L29=16,"2"))))))))))))))))</f>
        <v>0</v>
      </c>
      <c r="N29" s="57"/>
      <c r="O29" s="57"/>
      <c r="P29" s="22" t="n">
        <f aca="false">G29+I29+M29</f>
        <v>13</v>
      </c>
    </row>
    <row r="30" customFormat="false" ht="13.8" hidden="false" customHeight="false" outlineLevel="0" collapsed="false">
      <c r="A30" s="15"/>
      <c r="B30" s="16"/>
      <c r="C30" s="16"/>
      <c r="D30" s="16"/>
      <c r="E30" s="16"/>
      <c r="F30" s="17"/>
      <c r="G30" s="26"/>
      <c r="H30" s="26"/>
      <c r="I30" s="59"/>
      <c r="J30" s="59"/>
      <c r="K30" s="59"/>
      <c r="L30" s="26"/>
      <c r="M30" s="26"/>
      <c r="N30" s="26"/>
      <c r="O30" s="26"/>
      <c r="P30" s="22"/>
    </row>
  </sheetData>
  <mergeCells count="17">
    <mergeCell ref="A1:P1"/>
    <mergeCell ref="A2:P2"/>
    <mergeCell ref="F4:G4"/>
    <mergeCell ref="H4:I4"/>
    <mergeCell ref="J4:K4"/>
    <mergeCell ref="L4:M4"/>
    <mergeCell ref="N4:O4"/>
    <mergeCell ref="F5:G5"/>
    <mergeCell ref="H5:I5"/>
    <mergeCell ref="J5:K5"/>
    <mergeCell ref="L5:M5"/>
    <mergeCell ref="N5:O5"/>
    <mergeCell ref="F21:G21"/>
    <mergeCell ref="L21:M21"/>
    <mergeCell ref="F22:G22"/>
    <mergeCell ref="H22:I22"/>
    <mergeCell ref="L22:M2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N27"/>
  <sheetViews>
    <sheetView showFormulas="false" showGridLines="true" showRowColHeaders="true" showZeros="true" rightToLeft="false" tabSelected="false" showOutlineSymbols="true" defaultGridColor="true" view="normal" topLeftCell="A1" colorId="64" zoomScale="77" zoomScaleNormal="77" zoomScalePageLayoutView="100" workbookViewId="0">
      <selection pane="topLeft" activeCell="C16" activeCellId="0" sqref="C16"/>
    </sheetView>
  </sheetViews>
  <sheetFormatPr defaultColWidth="8.7421875" defaultRowHeight="13.8" zeroHeight="false" outlineLevelRow="0" outlineLevelCol="0"/>
  <cols>
    <col collapsed="false" customWidth="true" hidden="false" outlineLevel="0" max="1" min="1" style="1" width="11.38"/>
    <col collapsed="false" customWidth="true" hidden="false" outlineLevel="0" max="2" min="2" style="1" width="21.29"/>
    <col collapsed="false" customWidth="true" hidden="false" outlineLevel="0" max="3" min="3" style="1" width="13.02"/>
    <col collapsed="false" customWidth="true" hidden="false" outlineLevel="0" max="5" min="5" style="1" width="9.4"/>
    <col collapsed="false" customWidth="true" hidden="false" outlineLevel="0" max="7" min="7" style="1" width="17.43"/>
    <col collapsed="false" customWidth="true" hidden="false" outlineLevel="0" max="8" min="8" style="1" width="12.03"/>
    <col collapsed="false" customWidth="true" hidden="false" outlineLevel="0" max="9" min="9" style="1" width="21.33"/>
    <col collapsed="false" customWidth="true" hidden="false" outlineLevel="0" max="10" min="10" style="1" width="11.71"/>
    <col collapsed="false" customWidth="true" hidden="false" outlineLevel="0" max="11" min="11" style="1" width="18.54"/>
    <col collapsed="false" customWidth="true" hidden="false" outlineLevel="0" max="12" min="12" style="1" width="10.99"/>
    <col collapsed="false" customWidth="true" hidden="false" outlineLevel="0" max="13" min="13" style="1" width="12.42"/>
    <col collapsed="false" customWidth="true" hidden="false" outlineLevel="0" max="14" min="14" style="1" width="10.99"/>
    <col collapsed="false" customWidth="true" hidden="false" outlineLevel="0" max="1026" min="1024" style="1" width="11.52"/>
  </cols>
  <sheetData>
    <row r="1" customFormat="false" ht="13.8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13.8" hidden="false" customHeight="false" outlineLevel="0" collapsed="false">
      <c r="A2" s="2" t="s">
        <v>64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customFormat="false" ht="13.8" hidden="false" customHeight="false" outlineLevel="0" collapsed="false">
      <c r="F4" s="4" t="s">
        <v>2</v>
      </c>
      <c r="G4" s="4"/>
      <c r="H4" s="4" t="s">
        <v>2</v>
      </c>
      <c r="I4" s="4"/>
      <c r="J4" s="4"/>
      <c r="K4" s="4"/>
      <c r="L4" s="4" t="s">
        <v>2</v>
      </c>
      <c r="M4" s="4"/>
    </row>
    <row r="5" customFormat="false" ht="13.8" hidden="false" customHeight="false" outlineLevel="0" collapsed="false">
      <c r="F5" s="5" t="s">
        <v>65</v>
      </c>
      <c r="G5" s="5"/>
      <c r="H5" s="6" t="s">
        <v>46</v>
      </c>
      <c r="I5" s="6"/>
      <c r="J5" s="6" t="s">
        <v>5</v>
      </c>
      <c r="K5" s="6"/>
      <c r="L5" s="7" t="s">
        <v>48</v>
      </c>
      <c r="M5" s="7"/>
    </row>
    <row r="6" customFormat="false" ht="13.8" hidden="false" customHeight="false" outlineLevel="0" collapsed="false">
      <c r="A6" s="8" t="s">
        <v>7</v>
      </c>
      <c r="B6" s="9" t="s">
        <v>8</v>
      </c>
      <c r="C6" s="10" t="s">
        <v>49</v>
      </c>
      <c r="D6" s="10" t="s">
        <v>9</v>
      </c>
      <c r="E6" s="10" t="s">
        <v>10</v>
      </c>
      <c r="F6" s="8" t="s">
        <v>11</v>
      </c>
      <c r="G6" s="10" t="s">
        <v>12</v>
      </c>
      <c r="H6" s="11" t="s">
        <v>11</v>
      </c>
      <c r="I6" s="12" t="s">
        <v>12</v>
      </c>
      <c r="J6" s="13" t="s">
        <v>11</v>
      </c>
      <c r="K6" s="12" t="s">
        <v>12</v>
      </c>
      <c r="L6" s="13" t="s">
        <v>11</v>
      </c>
      <c r="M6" s="12" t="s">
        <v>12</v>
      </c>
      <c r="N6" s="14" t="s">
        <v>13</v>
      </c>
    </row>
    <row r="7" s="1" customFormat="true" ht="15" hidden="false" customHeight="true" outlineLevel="0" collapsed="false">
      <c r="A7" s="15" t="n">
        <v>1</v>
      </c>
      <c r="B7" s="61" t="s">
        <v>66</v>
      </c>
      <c r="C7" s="17" t="s">
        <v>67</v>
      </c>
      <c r="D7" s="15" t="s">
        <v>17</v>
      </c>
      <c r="E7" s="17" t="n">
        <v>2006</v>
      </c>
      <c r="F7" s="23" t="n">
        <v>3</v>
      </c>
      <c r="G7" s="35" t="str">
        <f aca="false">IF(F7=1,"32",IF(F7=2,"26",IF(F7=3,"20",IF(F7=4,"15",IF(F7=5,"13",IF(F7=6,"12",IF(F7=7,"11",IF(F7=8,"10",IF(F7=9,"8",IF(F7=10,"7",IF(F7=11,"6",IF(F7=12,"5",IF(F7=13,"4",IF(F7=14,"3",IF(F7=15,"2",IF(F7=16,"1"))))))))))))))))</f>
        <v>20</v>
      </c>
      <c r="H7" s="17" t="n">
        <v>1</v>
      </c>
      <c r="I7" s="21" t="str">
        <f aca="false">IF(H7=1,"32",IF(H7=2,"26",IF(H7=3,"20",IF(H7=4,"15",IF(H7=5,"13",IF(H7=6,"12",IF(H7=7,"11",IF(H7=8,"10",IF(H7=9,"8",IF(H7=10,"7",IF(H7=11,"6",IF(H7=12,"5",IF(H7=13,"4",IF(H7=14,"3",IF(H7=15,"2",IF(H7=16,"1"))))))))))))))))</f>
        <v>32</v>
      </c>
      <c r="J7" s="17" t="n">
        <v>1</v>
      </c>
      <c r="K7" s="21" t="str">
        <f aca="false">IF(J7=1,"64",IF(J7=2,"52",IF(J7=3,"40",IF(J7=4,"30",IF(J7=5,"26",IF(J7=6,"24",IF(J7=7,"22",IF(J7=8,"20",IF(J7=9,"16",IF(J7=10,"14",IF(J7=11,"12",IF(J7=12,"10",IF(J7=13,"8",IF(J7=14,"6",IF(J7=15,"4",IF(J7=16,"2"))))))))))))))))</f>
        <v>64</v>
      </c>
      <c r="L7" s="17" t="n">
        <v>1</v>
      </c>
      <c r="M7" s="26" t="str">
        <f aca="false">IF(L7=1,"32",IF(L7=2,"26",IF(L7=3,"20",IF(L7=4,"15",IF(L7=5,"13",IF(L7=6,"12",IF(L7=7,"11",IF(L7=8,"10",IF(L7=9,"8",IF(L7=10,"7",IF(L7=11,"6",IF(L7=12,"5",IF(L7=13,"4",IF(L7=14,"3",IF(L7=15,"2",IF(L7=16,"1"))))))))))))))))</f>
        <v>32</v>
      </c>
      <c r="N7" s="22" t="n">
        <f aca="false">I7+K7+M7</f>
        <v>128</v>
      </c>
    </row>
    <row r="8" s="1" customFormat="true" ht="15" hidden="false" customHeight="true" outlineLevel="0" collapsed="false">
      <c r="A8" s="15" t="n">
        <v>2</v>
      </c>
      <c r="B8" s="16" t="s">
        <v>68</v>
      </c>
      <c r="C8" s="17" t="s">
        <v>69</v>
      </c>
      <c r="D8" s="15" t="s">
        <v>17</v>
      </c>
      <c r="E8" s="15" t="n">
        <v>2006</v>
      </c>
      <c r="F8" s="26" t="n">
        <v>5</v>
      </c>
      <c r="G8" s="26" t="str">
        <f aca="false">IF(F8=1,"32",IF(F8=2,"26",IF(F8=3,"20",IF(F8=4,"15",IF(F8=5,"13",IF(F8=6,"12",IF(F8=7,"11",IF(F8=8,"10",IF(F8=9,"8",IF(F8=10,"7",IF(F8=11,"6",IF(F8=12,"5",IF(F8=13,"4",IF(F8=14,"3",IF(F8=15,"2",IF(F8=16,"1"))))))))))))))))</f>
        <v>13</v>
      </c>
      <c r="H8" s="31" t="n">
        <v>4</v>
      </c>
      <c r="I8" s="21" t="str">
        <f aca="false">IF(H8=1,"32",IF(H8=2,"26",IF(H8=3,"20",IF(H8=4,"15",IF(H8=5,"13",IF(H8=6,"12",IF(H8=7,"11",IF(H8=8,"10",IF(H8=9,"8",IF(H8=10,"7",IF(H8=11,"6",IF(H8=12,"5",IF(H8=13,"4",IF(H8=14,"3",IF(H8=15,"2",IF(H8=16,"1"))))))))))))))))</f>
        <v>15</v>
      </c>
      <c r="J8" s="26" t="n">
        <v>3</v>
      </c>
      <c r="K8" s="21" t="str">
        <f aca="false">IF(J8=1,"64",IF(J8=2,"52",IF(J8=3,"40",IF(J8=4,"30",IF(J8=5,"26",IF(J8=6,"24",IF(J8=7,"22",IF(J8=8,"20",IF(J8=9,"16",IF(J8=10,"14",IF(J8=11,"12",IF(J8=12,"10",IF(J8=13,"8",IF(J8=14,"6",IF(J8=15,"4",IF(J8=16,"2"))))))))))))))))</f>
        <v>40</v>
      </c>
      <c r="L8" s="17" t="n">
        <v>2</v>
      </c>
      <c r="M8" s="78" t="str">
        <f aca="false">IF(L8=1,"32",IF(L8=2,"26",IF(L8=3,"20",IF(L8=4,"15",IF(L8=5,"13",IF(L8=6,"12",IF(L8=7,"11",IF(L8=8,"10",IF(L8=9,"8",IF(L8=10,"7",IF(L8=11,"6",IF(L8=12,"5",IF(L8=13,"4",IF(L8=14,"3",IF(L8=15,"2",IF(L8=16,"1"))))))))))))))))</f>
        <v>26</v>
      </c>
      <c r="N8" s="22" t="n">
        <f aca="false">G8+I8+K8+M8</f>
        <v>94</v>
      </c>
    </row>
    <row r="9" s="1" customFormat="true" ht="15" hidden="false" customHeight="true" outlineLevel="0" collapsed="false">
      <c r="A9" s="15" t="n">
        <v>3</v>
      </c>
      <c r="B9" s="61" t="s">
        <v>70</v>
      </c>
      <c r="C9" s="17" t="s">
        <v>67</v>
      </c>
      <c r="D9" s="15" t="s">
        <v>17</v>
      </c>
      <c r="E9" s="17" t="n">
        <v>2006</v>
      </c>
      <c r="F9" s="23" t="n">
        <v>1</v>
      </c>
      <c r="G9" s="35" t="str">
        <f aca="false">IF(F9=1,"32",IF(F9=2,"26",IF(F9=3,"20",IF(F9=4,"15",IF(F9=5,"13",IF(F9=6,"12",IF(F9=7,"11",IF(F9=8,"10",IF(F9=9,"8",IF(F9=10,"7",IF(F9=11,"6",IF(F9=12,"5",IF(F9=13,"4",IF(F9=14,"3",IF(F9=15,"2",IF(F9=16,"1"))))))))))))))))</f>
        <v>32</v>
      </c>
      <c r="H9" s="17" t="n">
        <v>1</v>
      </c>
      <c r="I9" s="21" t="str">
        <f aca="false">IF(H9=1,"32",IF(H9=2,"26",IF(H9=3,"20",IF(H9=4,"15",IF(H9=5,"13",IF(H9=6,"12",IF(H9=7,"11",IF(H9=8,"10",IF(H9=9,"8",IF(H9=10,"7",IF(H9=11,"6",IF(H9=12,"5",IF(H9=13,"4",IF(H9=14,"3",IF(H9=15,"2",IF(H9=16,"1"))))))))))))))))</f>
        <v>32</v>
      </c>
      <c r="J9" s="17" t="n">
        <v>2</v>
      </c>
      <c r="K9" s="21" t="str">
        <f aca="false">IF(J9=1,"64",IF(J9=2,"52",IF(J9=3,"40",IF(J9=4,"30",IF(J9=5,"26",IF(J9=6,"24",IF(J9=7,"22",IF(J9=8,"20",IF(J9=9,"16",IF(J9=10,"14",IF(J9=11,"12",IF(J9=12,"10",IF(J9=13,"8",IF(J9=14,"6",IF(J9=15,"4",IF(J9=16,"2"))))))))))))))))</f>
        <v>52</v>
      </c>
      <c r="L9" s="17" t="n">
        <v>0</v>
      </c>
      <c r="M9" s="19" t="b">
        <f aca="false">IF(L9=1,"32",IF(L9=2,"26",IF(L9=3,"20",IF(L9=4,"15",IF(L9=5,"13",IF(L9=6,"12",IF(L9=7,"11",IF(L9=8,"10",IF(L9=9,"8",IF(L9=10,"7",IF(L9=11,"6",IF(L9=12,"5",IF(L9=13,"4",IF(L9=14,"3",IF(L9=15,"2",IF(L9=16,"1"))))))))))))))))</f>
        <v>0</v>
      </c>
      <c r="N9" s="22" t="n">
        <f aca="false">I9+K9+M9</f>
        <v>84</v>
      </c>
    </row>
    <row r="10" s="1" customFormat="true" ht="15" hidden="false" customHeight="true" outlineLevel="0" collapsed="false">
      <c r="A10" s="15" t="n">
        <v>4</v>
      </c>
      <c r="B10" s="61" t="s">
        <v>71</v>
      </c>
      <c r="C10" s="17" t="s">
        <v>72</v>
      </c>
      <c r="D10" s="15" t="s">
        <v>17</v>
      </c>
      <c r="E10" s="17" t="n">
        <v>2006</v>
      </c>
      <c r="F10" s="17" t="n">
        <v>1</v>
      </c>
      <c r="G10" s="26" t="str">
        <f aca="false">IF(F10=1,"32",IF(F10=2,"26",IF(F10=3,"20",IF(F10=4,"15",IF(F10=5,"13",IF(F10=6,"12",IF(F10=7,"11",IF(F10=8,"10",IF(F10=9,"8",IF(F10=10,"7",IF(F10=11,"6",IF(F10=12,"5",IF(F10=13,"4",IF(F10=14,"3",IF(F10=15,"2",IF(F10=16,"1"))))))))))))))))</f>
        <v>32</v>
      </c>
      <c r="H10" s="26" t="n">
        <v>3</v>
      </c>
      <c r="I10" s="21" t="str">
        <f aca="false">IF(H10=1,"32",IF(H10=2,"26",IF(H10=3,"20",IF(H10=4,"15",IF(H10=5,"13",IF(H10=6,"12",IF(H10=7,"11",IF(H10=8,"10",IF(H10=9,"8",IF(H10=10,"7",IF(H10=11,"6",IF(H10=12,"5",IF(H10=13,"4",IF(H10=14,"3",IF(H10=15,"2",IF(H10=16,"1"))))))))))))))))</f>
        <v>20</v>
      </c>
      <c r="J10" s="26"/>
      <c r="K10" s="19" t="b">
        <f aca="false">IF(J10=1,"32",IF(J10=2,"26",IF(J10=3,"20",IF(J10=4,"15",IF(J10=5,"13",IF(J10=6,"12",IF(J10=7,"11",IF(J10=8,"10",IF(J10=9,"8",IF(J10=10,"7",IF(J10=11,"6",IF(J10=12,"5",IF(J10=13,"4",IF(J10=14,"3",IF(J10=15,"2",IF(J10=16,"1"))))))))))))))))</f>
        <v>0</v>
      </c>
      <c r="L10" s="17" t="n">
        <v>2</v>
      </c>
      <c r="M10" s="78" t="str">
        <f aca="false">IF(L10=1,"32",IF(L10=2,"26",IF(L10=3,"20",IF(L10=4,"15",IF(L10=5,"13",IF(L10=6,"12",IF(L10=7,"11",IF(L10=8,"10",IF(L10=9,"8",IF(L10=10,"7",IF(L10=11,"6",IF(L10=12,"5",IF(L10=13,"4",IF(L10=14,"3",IF(L10=15,"2",IF(L10=16,"1"))))))))))))))))</f>
        <v>26</v>
      </c>
      <c r="N10" s="22" t="n">
        <f aca="false">G10+I10+K10+M10</f>
        <v>78</v>
      </c>
    </row>
    <row r="11" customFormat="false" ht="15" hidden="false" customHeight="true" outlineLevel="0" collapsed="false">
      <c r="A11" s="15" t="n">
        <v>5</v>
      </c>
      <c r="B11" s="61" t="s">
        <v>22</v>
      </c>
      <c r="C11" s="17" t="s">
        <v>73</v>
      </c>
      <c r="D11" s="15" t="s">
        <v>17</v>
      </c>
      <c r="E11" s="17" t="n">
        <v>2006</v>
      </c>
      <c r="F11" s="17" t="n">
        <v>4</v>
      </c>
      <c r="G11" s="26" t="str">
        <f aca="false">IF(F11=1,"32",IF(F11=2,"26",IF(F11=3,"20",IF(F11=4,"15",IF(F11=5,"13",IF(F11=6,"12",IF(F11=7,"11",IF(F11=8,"10",IF(F11=9,"8",IF(F11=10,"7",IF(F11=11,"6",IF(F11=12,"5",IF(F11=13,"4",IF(F11=14,"3",IF(F11=15,"2",IF(F11=16,"1"))))))))))))))))</f>
        <v>15</v>
      </c>
      <c r="H11" s="17" t="n">
        <v>5</v>
      </c>
      <c r="I11" s="21" t="str">
        <f aca="false">IF(H11=1,"32",IF(H11=2,"26",IF(H11=3,"20",IF(H11=4,"15",IF(H11=5,"13",IF(H11=6,"12",IF(H11=7,"11",IF(H11=8,"10",IF(H11=9,"8",IF(H11=10,"7",IF(H11=11,"6",IF(H11=12,"5",IF(H11=13,"4",IF(H11=14,"3",IF(H11=15,"2",IF(H11=16,"1"))))))))))))))))</f>
        <v>13</v>
      </c>
      <c r="J11" s="17" t="n">
        <v>3</v>
      </c>
      <c r="K11" s="21" t="str">
        <f aca="false">IF(J11=1,"64",IF(J11=2,"52",IF(J11=3,"40",IF(J11=4,"30",IF(J11=5,"26",IF(J11=6,"24",IF(J11=7,"22",IF(J11=8,"20",IF(J11=9,"16",IF(J11=10,"14",IF(J11=11,"12",IF(J11=12,"10",IF(J11=13,"8",IF(J11=14,"6",IF(J11=15,"4",IF(J11=16,"2"))))))))))))))))</f>
        <v>40</v>
      </c>
      <c r="L11" s="17"/>
      <c r="M11" s="19" t="n">
        <f aca="false">IF(L11=1,"32",IF(L11=2,"26",IF(L11=3,"20",IF(L11=4,"15",IF(L11=5,"13",IF(L11=6,"12",IF(L11=7,"11",IF(L11=8,"10",IF(L11=9,"8",IF(L11=10,"7",IF(L11=11,"6",IF(L11=12,"5",IF(L11=13,"4",IF(L11=14,"3",IF(L11=15,"2",IF(L11=16,"1"))))))))))))))))</f>
        <v>0</v>
      </c>
      <c r="N11" s="22" t="n">
        <f aca="false">G11+I11+K11+M11</f>
        <v>68</v>
      </c>
    </row>
    <row r="12" customFormat="false" ht="15" hidden="false" customHeight="true" outlineLevel="0" collapsed="false">
      <c r="A12" s="15" t="n">
        <v>6</v>
      </c>
      <c r="B12" s="16" t="s">
        <v>74</v>
      </c>
      <c r="C12" s="17" t="s">
        <v>75</v>
      </c>
      <c r="D12" s="17" t="s">
        <v>17</v>
      </c>
      <c r="E12" s="28" t="n">
        <v>2008</v>
      </c>
      <c r="F12" s="26"/>
      <c r="G12" s="32" t="b">
        <f aca="false">IF(F12=1,"32",IF(F12=2,"26",IF(F12=3,"20",IF(F12=4,"15",IF(F12=5,"13",IF(F12=6,"12",IF(F12=7,"11",IF(F12=8,"10",IF(F12=9,"8",IF(F12=10,"7",IF(F12=11,"6",IF(F12=12,"5",IF(F12=13,"4",IF(F12=14,"3",IF(F12=15,"2",IF(F12=16,"1"))))))))))))))))</f>
        <v>0</v>
      </c>
      <c r="H12" s="21" t="n">
        <v>6</v>
      </c>
      <c r="I12" s="21" t="str">
        <f aca="false">IF(H12=1,"32",IF(H12=2,"26",IF(H12=3,"20",IF(H12=4,"15",IF(H12=5,"13",IF(H12=6,"12",IF(H12=7,"11",IF(H12=8,"10",IF(H12=9,"8",IF(H12=10,"7",IF(H12=11,"6",IF(H12=12,"5",IF(H12=13,"4",IF(H12=14,"3",IF(H12=15,"2",IF(H12=16,"1"))))))))))))))))</f>
        <v>12</v>
      </c>
      <c r="J12" s="26" t="n">
        <v>5</v>
      </c>
      <c r="K12" s="21" t="str">
        <f aca="false">IF(J12=1,"64",IF(J12=2,"52",IF(J12=3,"40",IF(J12=4,"30",IF(J12=5,"26",IF(J12=6,"24",IF(J12=7,"22",IF(J12=8,"20",IF(J12=9,"16",IF(J12=10,"14",IF(J12=11,"12",IF(J12=12,"10",IF(J12=13,"8",IF(J12=14,"6",IF(J12=15,"4",IF(J12=16,"2"))))))))))))))))</f>
        <v>26</v>
      </c>
      <c r="L12" s="17"/>
      <c r="M12" s="19" t="n">
        <f aca="false">IF(L12=1,"32",IF(L12=2,"26",IF(L12=3,"20",IF(L12=4,"15",IF(L12=5,"13",IF(L12=6,"12",IF(L12=7,"11",IF(L12=8,"10",IF(L12=9,"8",IF(L12=10,"7",IF(L12=11,"6",IF(L12=12,"5",IF(L12=13,"4",IF(L12=14,"3",IF(L12=15,"2",IF(L12=16,"1"))))))))))))))))</f>
        <v>0</v>
      </c>
      <c r="N12" s="22" t="n">
        <f aca="false">G12+I12+K12+M12</f>
        <v>38</v>
      </c>
    </row>
    <row r="13" customFormat="false" ht="15" hidden="false" customHeight="true" outlineLevel="0" collapsed="false">
      <c r="A13" s="15" t="n">
        <v>7</v>
      </c>
      <c r="B13" s="16" t="s">
        <v>76</v>
      </c>
      <c r="C13" s="17" t="s">
        <v>21</v>
      </c>
      <c r="D13" s="15" t="s">
        <v>17</v>
      </c>
      <c r="E13" s="17" t="n">
        <v>2006</v>
      </c>
      <c r="F13" s="23" t="n">
        <v>0</v>
      </c>
      <c r="G13" s="19" t="b">
        <f aca="false">IF(F13=1,"32",IF(F13=2,"26",IF(F13=3,"20",IF(F13=4,"15",IF(F13=5,"13",IF(F13=6,"12",IF(F13=7,"11",IF(F13=8,"10",IF(F13=9,"8",IF(F13=10,"7",IF(F13=11,"6",IF(F13=12,"5",IF(F13=13,"4",IF(F13=14,"3",IF(F13=15,"2",IF(F13=16,"1"))))))))))))))))</f>
        <v>0</v>
      </c>
      <c r="H13" s="17"/>
      <c r="I13" s="19" t="b">
        <f aca="false">IF(H13=1,"32",IF(H13=2,"26",IF(H13=3,"20",IF(H13=4,"15",IF(H13=5,"13",IF(H13=6,"12",IF(H13=7,"11",IF(H13=8,"10",IF(H13=9,"8",IF(H13=10,"7",IF(H13=11,"6",IF(H13=12,"5",IF(H13=13,"4",IF(H13=14,"3",IF(H13=15,"2",IF(H13=16,"1"))))))))))))))))</f>
        <v>0</v>
      </c>
      <c r="J13" s="17"/>
      <c r="K13" s="19" t="b">
        <f aca="false">IF(J13=1,"64",IF(J13=2,"52",IF(J13=3,"40",IF(J13=4,"30",IF(J13=5,"26",IF(J13=6,"24",IF(J13=7,"22",IF(J13=8,"20",IF(J13=9,"16",IF(J13=10,"14",IF(J13=11,"12",IF(J13=12,"10",IF(J13=13,"8",IF(J13=14,"6",IF(J13=15,"4",IF(J13=16,"2"))))))))))))))))</f>
        <v>0</v>
      </c>
      <c r="L13" s="17"/>
      <c r="M13" s="19" t="n">
        <f aca="false">IF(L13=1,"32",IF(L13=2,"26",IF(L13=3,"20",IF(L13=4,"15",IF(L13=5,"13",IF(L13=6,"12",IF(L13=7,"11",IF(L13=8,"10",IF(L13=9,"8",IF(L13=10,"7",IF(L13=11,"6",IF(L13=12,"5",IF(L13=13,"4",IF(L13=14,"3",IF(L13=15,"2",IF(L13=16,"1"))))))))))))))))</f>
        <v>0</v>
      </c>
      <c r="N13" s="22" t="n">
        <f aca="false">G13+I13+K13+M13</f>
        <v>0</v>
      </c>
    </row>
    <row r="14" customFormat="false" ht="13.8" hidden="false" customHeight="false" outlineLevel="0" collapsed="false">
      <c r="A14" s="37"/>
      <c r="B14" s="64"/>
      <c r="C14" s="37"/>
      <c r="D14" s="65"/>
      <c r="E14" s="37"/>
      <c r="F14" s="37"/>
      <c r="G14" s="67"/>
      <c r="H14" s="66"/>
      <c r="I14" s="67"/>
      <c r="J14" s="37"/>
      <c r="K14" s="79"/>
      <c r="L14" s="67"/>
      <c r="M14" s="67"/>
      <c r="N14" s="69"/>
    </row>
    <row r="15" customFormat="false" ht="13.8" hidden="false" customHeight="false" outlineLevel="0" collapsed="false">
      <c r="A15" s="37"/>
      <c r="B15" s="64"/>
      <c r="C15" s="37"/>
      <c r="D15" s="65"/>
      <c r="E15" s="37"/>
      <c r="F15" s="37"/>
      <c r="G15" s="67"/>
      <c r="H15" s="67"/>
      <c r="I15" s="67"/>
      <c r="J15" s="67"/>
      <c r="K15" s="67"/>
      <c r="L15" s="67"/>
      <c r="M15" s="67"/>
      <c r="N15" s="69"/>
    </row>
    <row r="16" customFormat="false" ht="13.8" hidden="false" customHeight="false" outlineLevel="0" collapsed="false">
      <c r="A16" s="37"/>
      <c r="B16" s="64"/>
      <c r="C16" s="37"/>
      <c r="D16" s="65"/>
      <c r="E16" s="37"/>
      <c r="F16" s="37"/>
      <c r="G16" s="80"/>
      <c r="H16" s="67"/>
      <c r="I16" s="67"/>
      <c r="J16" s="67"/>
      <c r="K16" s="67"/>
      <c r="L16" s="67"/>
      <c r="M16" s="67"/>
      <c r="N16" s="69"/>
    </row>
    <row r="17" customFormat="false" ht="13.8" hidden="false" customHeight="false" outlineLevel="0" collapsed="false">
      <c r="A17" s="37"/>
      <c r="B17" s="38"/>
      <c r="C17" s="37"/>
      <c r="D17" s="37"/>
      <c r="E17" s="37"/>
      <c r="F17" s="74"/>
      <c r="G17" s="67"/>
      <c r="H17" s="74"/>
      <c r="I17" s="67"/>
      <c r="J17" s="37"/>
      <c r="K17" s="67"/>
      <c r="L17" s="67"/>
      <c r="M17" s="67"/>
      <c r="N17" s="69"/>
    </row>
    <row r="18" customFormat="false" ht="13.8" hidden="false" customHeight="false" outlineLevel="0" collapsed="false">
      <c r="A18" s="37"/>
      <c r="B18" s="38"/>
      <c r="C18" s="37"/>
      <c r="D18" s="37"/>
      <c r="E18" s="37"/>
      <c r="F18" s="37"/>
      <c r="G18" s="67"/>
      <c r="H18" s="67"/>
      <c r="I18" s="67"/>
      <c r="J18" s="67"/>
      <c r="K18" s="67"/>
      <c r="L18" s="67"/>
      <c r="M18" s="67"/>
      <c r="N18" s="69"/>
    </row>
    <row r="19" customFormat="false" ht="13.8" hidden="false" customHeight="false" outlineLevel="0" collapsed="false">
      <c r="A19" s="37"/>
      <c r="B19" s="38"/>
      <c r="C19" s="37"/>
      <c r="D19" s="37"/>
      <c r="E19" s="37"/>
      <c r="F19" s="74"/>
      <c r="G19" s="67"/>
      <c r="H19" s="74"/>
      <c r="I19" s="67"/>
      <c r="J19" s="37"/>
      <c r="K19" s="67"/>
      <c r="L19" s="67"/>
      <c r="M19" s="67"/>
      <c r="N19" s="69"/>
    </row>
    <row r="20" customFormat="false" ht="13.8" hidden="false" customHeight="false" outlineLevel="0" collapsed="false">
      <c r="F20" s="4" t="s">
        <v>2</v>
      </c>
      <c r="G20" s="4"/>
      <c r="J20" s="4" t="s">
        <v>2</v>
      </c>
      <c r="K20" s="4"/>
      <c r="L20" s="4"/>
      <c r="M20" s="4"/>
    </row>
    <row r="21" customFormat="false" ht="13.8" hidden="false" customHeight="false" outlineLevel="0" collapsed="false">
      <c r="F21" s="41" t="s">
        <v>77</v>
      </c>
      <c r="G21" s="41"/>
      <c r="H21" s="42" t="s">
        <v>62</v>
      </c>
      <c r="I21" s="42"/>
      <c r="J21" s="42" t="s">
        <v>63</v>
      </c>
      <c r="K21" s="42"/>
      <c r="L21" s="42"/>
      <c r="M21" s="42"/>
    </row>
    <row r="22" customFormat="false" ht="13.8" hidden="false" customHeight="false" outlineLevel="0" collapsed="false">
      <c r="A22" s="8" t="s">
        <v>7</v>
      </c>
      <c r="B22" s="9" t="s">
        <v>8</v>
      </c>
      <c r="C22" s="10" t="s">
        <v>49</v>
      </c>
      <c r="D22" s="10" t="s">
        <v>9</v>
      </c>
      <c r="E22" s="10" t="s">
        <v>10</v>
      </c>
      <c r="F22" s="8" t="s">
        <v>11</v>
      </c>
      <c r="G22" s="10" t="s">
        <v>12</v>
      </c>
      <c r="H22" s="11" t="s">
        <v>11</v>
      </c>
      <c r="I22" s="12" t="s">
        <v>12</v>
      </c>
      <c r="J22" s="13" t="s">
        <v>11</v>
      </c>
      <c r="K22" s="12" t="s">
        <v>12</v>
      </c>
      <c r="L22" s="12"/>
      <c r="M22" s="12"/>
      <c r="N22" s="14" t="s">
        <v>13</v>
      </c>
    </row>
    <row r="23" customFormat="false" ht="13.8" hidden="false" customHeight="false" outlineLevel="0" collapsed="false">
      <c r="A23" s="43" t="n">
        <v>1</v>
      </c>
      <c r="B23" s="75" t="s">
        <v>70</v>
      </c>
      <c r="C23" s="45" t="s">
        <v>67</v>
      </c>
      <c r="D23" s="43" t="s">
        <v>17</v>
      </c>
      <c r="E23" s="45" t="n">
        <v>2006</v>
      </c>
      <c r="F23" s="55" t="n">
        <v>1</v>
      </c>
      <c r="G23" s="56" t="str">
        <f aca="false">IF(F23=1,"32",IF(F23=2,"26",IF(F23=3,"20",IF(F23=4,"15",IF(F23=5,"13",IF(F23=6,"12",IF(F23=7,"11",IF(F23=8,"10",IF(F23=9,"8",IF(F23=10,"7",IF(F23=11,"6",IF(F23=12,"5",IF(F23=13,"4",IF(F23=14,"3",IF(F23=15,"2",IF(F23=16,"1"))))))))))))))))</f>
        <v>32</v>
      </c>
      <c r="H23" s="45" t="n">
        <v>1</v>
      </c>
      <c r="I23" s="48" t="str">
        <f aca="false">IF(H23=1,"64",IF(H23=2,"52",IF(H23=3,"40",IF(H23=4,"30",IF(H23=5,"26",IF(H23=6,"24",IF(H23=7,"22",IF(H23=8,"20",IF(H23=9,"16",IF(H23=10,"14",IF(H23=11,"12",IF(H23=12,"10",IF(H23=13,"8",IF(H23=14,"6",IF(H23=15,"4",IF(H23=16,"2"))))))))))))))))</f>
        <v>64</v>
      </c>
      <c r="J23" s="45" t="n">
        <v>1</v>
      </c>
      <c r="K23" s="48" t="str">
        <f aca="false">IF(J23=1,"64",IF(J23=2,"52",IF(J23=3,"40",IF(J23=4,"30",IF(J23=5,"26",IF(J23=6,"24",IF(J23=7,"22",IF(J23=8,"20",IF(J23=9,"16",IF(J23=10,"14",IF(J23=11,"12",IF(J23=12,"10",IF(J23=13,"8",IF(J23=14,"6",IF(J23=15,"4",IF(J23=16,"2"))))))))))))))))</f>
        <v>64</v>
      </c>
      <c r="L23" s="48"/>
      <c r="M23" s="48"/>
      <c r="N23" s="50" t="n">
        <f aca="false">I23+K23</f>
        <v>128</v>
      </c>
    </row>
    <row r="24" customFormat="false" ht="13.8" hidden="false" customHeight="false" outlineLevel="0" collapsed="false">
      <c r="A24" s="43" t="n">
        <v>2</v>
      </c>
      <c r="B24" s="75" t="s">
        <v>66</v>
      </c>
      <c r="C24" s="45" t="s">
        <v>67</v>
      </c>
      <c r="D24" s="43" t="s">
        <v>17</v>
      </c>
      <c r="E24" s="45" t="n">
        <v>2006</v>
      </c>
      <c r="F24" s="55" t="n">
        <v>2</v>
      </c>
      <c r="G24" s="56" t="str">
        <f aca="false">IF(F24=1,"32",IF(F24=2,"26",IF(F24=3,"20",IF(F24=4,"15",IF(F24=5,"13",IF(F24=6,"12",IF(F24=7,"11",IF(F24=8,"10",IF(F24=9,"8",IF(F24=10,"7",IF(F24=11,"6",IF(F24=12,"5",IF(F24=13,"4",IF(F24=14,"3",IF(F24=15,"2",IF(F24=16,"1"))))))))))))))))</f>
        <v>26</v>
      </c>
      <c r="H24" s="45" t="n">
        <v>2</v>
      </c>
      <c r="I24" s="48" t="str">
        <f aca="false">IF(H24=1,"64",IF(H24=2,"52",IF(H24=3,"40",IF(H24=4,"30",IF(H24=5,"26",IF(H24=6,"24",IF(H24=7,"22",IF(H24=8,"20",IF(H24=9,"16",IF(H24=10,"14",IF(H24=11,"12",IF(H24=12,"10",IF(H24=13,"8",IF(H24=14,"6",IF(H24=15,"4",IF(H24=16,"2"))))))))))))))))</f>
        <v>52</v>
      </c>
      <c r="J24" s="45" t="n">
        <v>2</v>
      </c>
      <c r="K24" s="48" t="str">
        <f aca="false">IF(J24=1,"64",IF(J24=2,"52",IF(J24=3,"40",IF(J24=4,"30",IF(J24=5,"26",IF(J24=6,"24",IF(J24=7,"22",IF(J24=8,"20",IF(J24=9,"16",IF(J24=10,"14",IF(J24=11,"12",IF(J24=12,"10",IF(J24=13,"8",IF(J24=14,"6",IF(J24=15,"4",IF(J24=16,"2"))))))))))))))))</f>
        <v>52</v>
      </c>
      <c r="L24" s="48"/>
      <c r="M24" s="48"/>
      <c r="N24" s="50" t="n">
        <f aca="false">I24+K24</f>
        <v>104</v>
      </c>
    </row>
    <row r="25" customFormat="false" ht="13.8" hidden="false" customHeight="false" outlineLevel="0" collapsed="false">
      <c r="A25" s="43" t="n">
        <v>3</v>
      </c>
      <c r="B25" s="44" t="s">
        <v>76</v>
      </c>
      <c r="C25" s="45" t="s">
        <v>21</v>
      </c>
      <c r="D25" s="43" t="s">
        <v>17</v>
      </c>
      <c r="E25" s="45" t="n">
        <v>2006</v>
      </c>
      <c r="F25" s="53"/>
      <c r="G25" s="54" t="n">
        <f aca="false">IF(F25=1,"32",IF(F25=2,"26",IF(F25=3,"20",IF(F25=4,"15",IF(F25=5,"13",IF(F25=6,"12",IF(F25=7,"11",IF(F25=8,"10",IF(F25=9,"8",IF(F25=10,"7",IF(F25=11,"6",IF(F25=12,"5",IF(F25=13,"4",IF(F25=14,"3",IF(F25=15,"2",IF(F25=16,"1"))))))))))))))))</f>
        <v>0</v>
      </c>
      <c r="H25" s="45" t="n">
        <v>3</v>
      </c>
      <c r="I25" s="48" t="str">
        <f aca="false">IF(H25=1,"64",IF(H25=2,"52",IF(H25=3,"40",IF(H25=4,"30",IF(H25=5,"26",IF(H25=6,"24",IF(H25=7,"22",IF(H25=8,"20",IF(H25=9,"16",IF(H25=10,"14",IF(H25=11,"12",IF(H25=12,"10",IF(H25=13,"8",IF(H25=14,"6",IF(H25=15,"4",IF(H25=16,"2"))))))))))))))))</f>
        <v>40</v>
      </c>
      <c r="J25" s="45" t="n">
        <v>3</v>
      </c>
      <c r="K25" s="48" t="str">
        <f aca="false">IF(J25=1,"64",IF(J25=2,"52",IF(J25=3,"40",IF(J25=4,"30",IF(J25=5,"26",IF(J25=6,"24",IF(J25=7,"22",IF(J25=8,"20",IF(J25=9,"16",IF(J25=10,"14",IF(J25=11,"12",IF(J25=12,"10",IF(J25=13,"8",IF(J25=14,"6",IF(J25=15,"4",IF(J25=16,"2"))))))))))))))))</f>
        <v>40</v>
      </c>
      <c r="L25" s="48"/>
      <c r="M25" s="48"/>
      <c r="N25" s="50" t="n">
        <f aca="false">G25+I25+K25</f>
        <v>80</v>
      </c>
    </row>
    <row r="26" customFormat="false" ht="13.8" hidden="false" customHeight="false" outlineLevel="0" collapsed="false">
      <c r="A26" s="43" t="n">
        <v>4</v>
      </c>
      <c r="B26" s="75" t="s">
        <v>71</v>
      </c>
      <c r="C26" s="45" t="s">
        <v>72</v>
      </c>
      <c r="D26" s="43" t="s">
        <v>17</v>
      </c>
      <c r="E26" s="45" t="n">
        <v>2006</v>
      </c>
      <c r="F26" s="45" t="n">
        <v>3</v>
      </c>
      <c r="G26" s="47" t="str">
        <f aca="false">IF(F26=1,"32",IF(F26=2,"26",IF(F26=3,"20",IF(F26=4,"15",IF(F26=5,"13",IF(F26=6,"12",IF(F26=7,"11",IF(F26=8,"10",IF(F26=9,"8",IF(F26=10,"7",IF(F26=11,"6",IF(F26=12,"5",IF(F26=13,"4",IF(F26=14,"3",IF(F26=15,"2",IF(F26=16,"1"))))))))))))))))</f>
        <v>20</v>
      </c>
      <c r="H26" s="47"/>
      <c r="I26" s="54" t="n">
        <f aca="false">IF(H26=1,"64",IF(H26=2,"52",IF(H26=3,"40",IF(H26=4,"30",IF(H26=5,"26",IF(H26=6,"24",IF(H26=7,"22",IF(H26=8,"20",IF(H26=9,"16",IF(H26=10,"14",IF(H26=11,"12",IF(H26=12,"10",IF(H26=13,"8",IF(H26=14,"6",IF(H26=15,"4",IF(H26=16,"2"))))))))))))))))</f>
        <v>0</v>
      </c>
      <c r="J26" s="47"/>
      <c r="K26" s="54" t="n">
        <f aca="false">IF(J26=1,"32",IF(J26=2,"26",IF(J26=3,"20",IF(J26=4,"15",IF(J26=5,"13",IF(J26=6,"12",IF(J26=7,"11",IF(J26=8,"10",IF(J26=9,"8",IF(J26=10,"7",IF(J26=11,"6",IF(J26=12,"5",IF(J26=13,"4",IF(J26=14,"3",IF(J26=15,"2",IF(J26=16,"1"))))))))))))))))</f>
        <v>0</v>
      </c>
      <c r="L26" s="54"/>
      <c r="M26" s="54"/>
      <c r="N26" s="50" t="n">
        <f aca="false">G26+I26+K26</f>
        <v>20</v>
      </c>
    </row>
    <row r="27" customFormat="false" ht="13.8" hidden="false" customHeight="false" outlineLevel="0" collapsed="false">
      <c r="A27" s="15"/>
      <c r="B27" s="16"/>
      <c r="C27" s="17"/>
      <c r="D27" s="15"/>
      <c r="E27" s="15"/>
      <c r="F27" s="26"/>
      <c r="G27" s="26"/>
      <c r="H27" s="81"/>
      <c r="I27" s="26"/>
      <c r="J27" s="26"/>
      <c r="K27" s="26"/>
      <c r="L27" s="26"/>
      <c r="M27" s="26"/>
      <c r="N27" s="22"/>
    </row>
  </sheetData>
  <mergeCells count="15">
    <mergeCell ref="A1:N1"/>
    <mergeCell ref="A2:N2"/>
    <mergeCell ref="F4:G4"/>
    <mergeCell ref="H4:I4"/>
    <mergeCell ref="J4:K4"/>
    <mergeCell ref="L4:M4"/>
    <mergeCell ref="F5:G5"/>
    <mergeCell ref="H5:I5"/>
    <mergeCell ref="J5:K5"/>
    <mergeCell ref="L5:M5"/>
    <mergeCell ref="F20:G20"/>
    <mergeCell ref="J20:K20"/>
    <mergeCell ref="F21:G21"/>
    <mergeCell ref="H21:I21"/>
    <mergeCell ref="J21:K2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N1048576"/>
  <sheetViews>
    <sheetView showFormulas="false" showGridLines="true" showRowColHeaders="true" showZeros="true" rightToLeft="false" tabSelected="false" showOutlineSymbols="true" defaultGridColor="true" view="normal" topLeftCell="A1" colorId="64" zoomScale="77" zoomScaleNormal="77" zoomScalePageLayoutView="100" workbookViewId="0">
      <selection pane="topLeft" activeCell="C11" activeCellId="0" sqref="C11"/>
    </sheetView>
  </sheetViews>
  <sheetFormatPr defaultColWidth="8.7421875" defaultRowHeight="13.8" zeroHeight="false" outlineLevelRow="0" outlineLevelCol="0"/>
  <cols>
    <col collapsed="false" customWidth="true" hidden="false" outlineLevel="0" max="1" min="1" style="1" width="11.38"/>
    <col collapsed="false" customWidth="true" hidden="false" outlineLevel="0" max="2" min="2" style="1" width="25.27"/>
    <col collapsed="false" customWidth="true" hidden="false" outlineLevel="0" max="3" min="3" style="1" width="13.02"/>
    <col collapsed="false" customWidth="true" hidden="false" outlineLevel="0" max="5" min="5" style="1" width="9.4"/>
    <col collapsed="false" customWidth="true" hidden="false" outlineLevel="0" max="7" min="7" style="1" width="19.73"/>
    <col collapsed="false" customWidth="true" hidden="false" outlineLevel="0" max="9" min="9" style="1" width="24.58"/>
    <col collapsed="false" customWidth="true" hidden="false" outlineLevel="0" max="10" min="10" style="1" width="11.71"/>
    <col collapsed="false" customWidth="true" hidden="false" outlineLevel="0" max="11" min="11" style="1" width="18.15"/>
    <col collapsed="false" customWidth="true" hidden="false" outlineLevel="0" max="12" min="12" style="1" width="10.99"/>
    <col collapsed="false" customWidth="true" hidden="false" outlineLevel="0" max="13" min="13" style="1" width="12.24"/>
    <col collapsed="false" customWidth="true" hidden="false" outlineLevel="0" max="14" min="14" style="1" width="10.99"/>
    <col collapsed="false" customWidth="true" hidden="false" outlineLevel="0" max="1026" min="1024" style="1" width="11.52"/>
  </cols>
  <sheetData>
    <row r="1" customFormat="false" ht="13.8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13.8" hidden="false" customHeight="false" outlineLevel="0" collapsed="false">
      <c r="A2" s="2" t="s">
        <v>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customFormat="false" ht="13.8" hidden="false" customHeight="false" outlineLevel="0" collapsed="false">
      <c r="F4" s="4" t="s">
        <v>2</v>
      </c>
      <c r="G4" s="4"/>
      <c r="H4" s="4" t="s">
        <v>2</v>
      </c>
      <c r="I4" s="4"/>
      <c r="J4" s="4"/>
      <c r="K4" s="4"/>
      <c r="L4" s="4" t="s">
        <v>2</v>
      </c>
      <c r="M4" s="4"/>
    </row>
    <row r="5" customFormat="false" ht="13.8" hidden="false" customHeight="false" outlineLevel="0" collapsed="false">
      <c r="F5" s="5" t="s">
        <v>79</v>
      </c>
      <c r="G5" s="5"/>
      <c r="H5" s="6" t="s">
        <v>80</v>
      </c>
      <c r="I5" s="6"/>
      <c r="J5" s="6" t="s">
        <v>5</v>
      </c>
      <c r="K5" s="6"/>
      <c r="L5" s="7" t="s">
        <v>81</v>
      </c>
      <c r="M5" s="7"/>
    </row>
    <row r="6" customFormat="false" ht="13.8" hidden="false" customHeight="false" outlineLevel="0" collapsed="false">
      <c r="A6" s="8" t="s">
        <v>7</v>
      </c>
      <c r="B6" s="9" t="s">
        <v>8</v>
      </c>
      <c r="C6" s="10" t="s">
        <v>49</v>
      </c>
      <c r="D6" s="10" t="s">
        <v>9</v>
      </c>
      <c r="E6" s="10" t="s">
        <v>10</v>
      </c>
      <c r="F6" s="8" t="s">
        <v>11</v>
      </c>
      <c r="G6" s="10" t="s">
        <v>12</v>
      </c>
      <c r="H6" s="11" t="s">
        <v>11</v>
      </c>
      <c r="I6" s="12" t="s">
        <v>12</v>
      </c>
      <c r="J6" s="13" t="s">
        <v>11</v>
      </c>
      <c r="K6" s="12" t="s">
        <v>12</v>
      </c>
      <c r="L6" s="13" t="s">
        <v>11</v>
      </c>
      <c r="M6" s="12" t="s">
        <v>12</v>
      </c>
      <c r="N6" s="14" t="s">
        <v>13</v>
      </c>
    </row>
    <row r="7" customFormat="false" ht="15" hidden="false" customHeight="true" outlineLevel="0" collapsed="false">
      <c r="A7" s="15" t="s">
        <v>14</v>
      </c>
      <c r="B7" s="61" t="s">
        <v>82</v>
      </c>
      <c r="C7" s="17" t="s">
        <v>21</v>
      </c>
      <c r="D7" s="15" t="s">
        <v>17</v>
      </c>
      <c r="E7" s="15" t="n">
        <v>2008</v>
      </c>
      <c r="F7" s="23" t="n">
        <v>2</v>
      </c>
      <c r="G7" s="35" t="str">
        <f aca="false">IF(F7=1,"32",IF(F7=2,"26",IF(F7=3,"20",IF(F7=4,"15",IF(F7=5,"13",IF(F7=6,"12",IF(F7=7,"11",IF(F7=8,"10",IF(F7=9,"8",IF(F7=10,"7",IF(F7=11,"6",IF(F7=12,"5",IF(F7=13,"4",IF(F7=14,"3",IF(F7=15,"2",IF(F7=16,"1"))))))))))))))))</f>
        <v>26</v>
      </c>
      <c r="H7" s="26" t="n">
        <v>1</v>
      </c>
      <c r="I7" s="21" t="str">
        <f aca="false">IF(H7=1,"32",IF(H7=2,"26",IF(H7=3,"20",IF(H7=4,"15",IF(H7=5,"13",IF(H7=6,"12",IF(H7=7,"11",IF(H7=8,"10",IF(H7=9,"8",IF(H7=10,"7",IF(H7=11,"6",IF(H7=12,"5",IF(H7=13,"4",IF(H7=14,"3",IF(H7=15,"2",IF(H7=16,"1"))))))))))))))))</f>
        <v>32</v>
      </c>
      <c r="J7" s="26" t="n">
        <v>1</v>
      </c>
      <c r="K7" s="21" t="str">
        <f aca="false">IF(J7=1,"64",IF(J7=2,"52",IF(J7=3,"40",IF(J7=4,"30",IF(J7=5,"26",IF(J7=6,"24",IF(J7=7,"22",IF(J7=8,"20",IF(J7=9,"16",IF(J7=10,"14",IF(J7=11,"12",IF(J7=12,"10",IF(J7=13,"8",IF(J7=14,"6",IF(J7=15,"4",IF(J7=16,"2"))))))))))))))))</f>
        <v>64</v>
      </c>
      <c r="L7" s="26" t="n">
        <v>1</v>
      </c>
      <c r="M7" s="21" t="str">
        <f aca="false">IF(L7=1,"32",IF(L7=2,"26",IF(L7=3,"20",IF(L7=4,"15",IF(L7=5,"13",IF(L7=6,"12",IF(L7=7,"11",IF(L7=8,"10",IF(L7=9,"8",IF(L7=10,"7",IF(L7=11,"6",IF(L7=12,"5",IF(L7=13,"4",IF(L7=14,"3",IF(L7=15,"2",IF(L7=16,"1"))))))))))))))))</f>
        <v>32</v>
      </c>
      <c r="N7" s="22" t="n">
        <f aca="false">I7+K7+M7</f>
        <v>128</v>
      </c>
    </row>
    <row r="8" customFormat="false" ht="15" hidden="false" customHeight="true" outlineLevel="0" collapsed="false">
      <c r="A8" s="15" t="s">
        <v>52</v>
      </c>
      <c r="B8" s="16" t="s">
        <v>83</v>
      </c>
      <c r="C8" s="17" t="s">
        <v>21</v>
      </c>
      <c r="D8" s="15" t="s">
        <v>17</v>
      </c>
      <c r="E8" s="17" t="n">
        <v>2005</v>
      </c>
      <c r="F8" s="23" t="n">
        <v>0</v>
      </c>
      <c r="G8" s="32" t="b">
        <f aca="false">IF(F8=1,"32",IF(F8=2,"26",IF(F8=3,"20",IF(F8=4,"15",IF(F8=5,"13",IF(F8=6,"12",IF(F8=7,"11",IF(F8=8,"10",IF(F8=9,"8",IF(F8=10,"7",IF(F8=11,"6",IF(F8=12,"5",IF(F8=13,"4",IF(F8=14,"3",IF(F8=15,"2",IF(F8=16,"1"))))))))))))))))</f>
        <v>0</v>
      </c>
      <c r="H8" s="26" t="n">
        <v>2</v>
      </c>
      <c r="I8" s="21" t="str">
        <f aca="false">IF(H8=1,"32",IF(H8=2,"26",IF(H8=3,"20",IF(H8=4,"15",IF(H8=5,"13",IF(H8=6,"12",IF(H8=7,"11",IF(H8=8,"10",IF(H8=9,"8",IF(H8=10,"7",IF(H8=11,"6",IF(H8=12,"5",IF(H8=13,"4",IF(H8=14,"3",IF(H8=15,"2",IF(H8=16,"1"))))))))))))))))</f>
        <v>26</v>
      </c>
      <c r="J8" s="26" t="n">
        <v>2</v>
      </c>
      <c r="K8" s="21" t="str">
        <f aca="false">IF(J8=1,"64",IF(J8=2,"52",IF(J8=3,"40",IF(J8=4,"30",IF(J8=5,"26",IF(J8=6,"24",IF(J8=7,"22",IF(J8=8,"20",IF(J8=9,"16",IF(J8=10,"14",IF(J8=11,"12",IF(J8=12,"10",IF(J8=13,"8",IF(J8=14,"6",IF(J8=15,"4",IF(J8=16,"2"))))))))))))))))</f>
        <v>52</v>
      </c>
      <c r="L8" s="26" t="n">
        <v>1</v>
      </c>
      <c r="M8" s="21" t="str">
        <f aca="false">IF(L8=1,"32",IF(L8=2,"26",IF(L8=3,"20",IF(L8=4,"15",IF(L8=5,"13",IF(L8=6,"12",IF(L8=7,"11",IF(L8=8,"10",IF(L8=9,"8",IF(L8=10,"7",IF(L8=11,"6",IF(L8=12,"5",IF(L8=13,"4",IF(L8=14,"3",IF(L8=15,"2",IF(L8=16,"1"))))))))))))))))</f>
        <v>32</v>
      </c>
      <c r="N8" s="22" t="n">
        <f aca="false">I8+K8+M7</f>
        <v>110</v>
      </c>
    </row>
    <row r="9" customFormat="false" ht="15" hidden="false" customHeight="true" outlineLevel="0" collapsed="false">
      <c r="A9" s="15" t="n">
        <v>3</v>
      </c>
      <c r="B9" s="16" t="s">
        <v>84</v>
      </c>
      <c r="C9" s="17" t="s">
        <v>67</v>
      </c>
      <c r="D9" s="17" t="s">
        <v>17</v>
      </c>
      <c r="E9" s="17" t="n">
        <v>2009</v>
      </c>
      <c r="F9" s="17" t="n">
        <v>3</v>
      </c>
      <c r="G9" s="21" t="str">
        <f aca="false">IF(F9=1,"32",IF(F9=2,"26",IF(F9=3,"20",IF(F9=4,"15",IF(F9=5,"13",IF(F9=6,"12",IF(F9=7,"11",IF(F9=8,"10",IF(F9=9,"8",IF(F9=10,"7",IF(F9=11,"6",IF(F9=12,"5",IF(F9=13,"4",IF(F9=14,"3",IF(F9=15,"2",IF(F9=16,"1"))))))))))))))))</f>
        <v>20</v>
      </c>
      <c r="H9" s="17" t="n">
        <v>2</v>
      </c>
      <c r="I9" s="21" t="str">
        <f aca="false">IF(H9=1,"32",IF(H9=2,"26",IF(H9=3,"20",IF(H9=4,"15",IF(H9=5,"13",IF(H9=6,"12",IF(H9=7,"11",IF(H9=8,"10",IF(H9=9,"8",IF(H9=10,"7",IF(H9=11,"6",IF(H9=12,"5",IF(H9=13,"4",IF(H9=14,"3",IF(H9=15,"2",IF(H9=16,"1"))))))))))))))))</f>
        <v>26</v>
      </c>
      <c r="J9" s="17"/>
      <c r="K9" s="32" t="b">
        <f aca="false">IF(J9=1,"32",IF(J9=2,"26",IF(J9=3,"20",IF(J9=4,"15",IF(J9=5,"13",IF(J9=6,"12",IF(J9=7,"11",IF(J9=8,"10",IF(J9=9,"8",IF(J9=10,"7",IF(J9=11,"6",IF(J9=12,"5",IF(J9=13,"4",IF(J9=14,"3",IF(J9=15,"2",IF(J9=16,"1"))))))))))))))))</f>
        <v>0</v>
      </c>
      <c r="L9" s="26"/>
      <c r="M9" s="27"/>
      <c r="N9" s="22" t="n">
        <f aca="false">I9+K9+M8</f>
        <v>58</v>
      </c>
    </row>
    <row r="10" customFormat="false" ht="15" hidden="false" customHeight="true" outlineLevel="0" collapsed="false">
      <c r="A10" s="65"/>
      <c r="B10" s="71"/>
      <c r="C10" s="65"/>
      <c r="D10" s="65"/>
      <c r="E10" s="65"/>
      <c r="F10" s="67"/>
      <c r="G10" s="68"/>
      <c r="H10" s="79"/>
      <c r="I10" s="68"/>
      <c r="J10" s="67"/>
      <c r="K10" s="68"/>
      <c r="L10" s="68"/>
      <c r="M10" s="82"/>
      <c r="N10" s="69"/>
    </row>
    <row r="11" customFormat="false" ht="15" hidden="false" customHeight="true" outlineLevel="0" collapsed="false">
      <c r="A11" s="65"/>
      <c r="B11" s="38"/>
      <c r="C11" s="37"/>
      <c r="D11" s="37"/>
      <c r="E11" s="37"/>
      <c r="F11" s="37"/>
      <c r="G11" s="68"/>
      <c r="H11" s="67"/>
      <c r="I11" s="68"/>
      <c r="J11" s="67"/>
      <c r="K11" s="68"/>
      <c r="L11" s="68"/>
      <c r="M11" s="68"/>
      <c r="N11" s="69"/>
    </row>
    <row r="12" customFormat="false" ht="15" hidden="false" customHeight="true" outlineLevel="0" collapsed="false">
      <c r="A12" s="65"/>
      <c r="B12" s="38"/>
      <c r="C12" s="37"/>
      <c r="D12" s="37"/>
      <c r="E12" s="37"/>
      <c r="F12" s="70"/>
      <c r="G12" s="68"/>
      <c r="H12" s="70"/>
      <c r="I12" s="68"/>
      <c r="J12" s="38"/>
      <c r="K12" s="68"/>
      <c r="L12" s="68"/>
      <c r="M12" s="68"/>
      <c r="N12" s="69"/>
    </row>
    <row r="13" customFormat="false" ht="13.8" hidden="false" customHeight="false" outlineLevel="0" collapsed="false">
      <c r="F13" s="4" t="s">
        <v>2</v>
      </c>
      <c r="G13" s="4"/>
      <c r="J13" s="4" t="s">
        <v>2</v>
      </c>
      <c r="K13" s="4"/>
      <c r="L13" s="4"/>
      <c r="M13" s="4"/>
    </row>
    <row r="14" customFormat="false" ht="13.8" hidden="false" customHeight="false" outlineLevel="0" collapsed="false">
      <c r="F14" s="41" t="s">
        <v>77</v>
      </c>
      <c r="G14" s="41"/>
      <c r="H14" s="42" t="s">
        <v>62</v>
      </c>
      <c r="I14" s="42"/>
      <c r="J14" s="42" t="s">
        <v>63</v>
      </c>
      <c r="K14" s="42"/>
      <c r="L14" s="42"/>
      <c r="M14" s="42"/>
    </row>
    <row r="15" customFormat="false" ht="13.8" hidden="false" customHeight="false" outlineLevel="0" collapsed="false">
      <c r="A15" s="8" t="s">
        <v>7</v>
      </c>
      <c r="B15" s="9" t="s">
        <v>8</v>
      </c>
      <c r="C15" s="10" t="s">
        <v>49</v>
      </c>
      <c r="D15" s="10" t="s">
        <v>9</v>
      </c>
      <c r="E15" s="10" t="s">
        <v>10</v>
      </c>
      <c r="F15" s="8" t="s">
        <v>11</v>
      </c>
      <c r="G15" s="10" t="s">
        <v>12</v>
      </c>
      <c r="H15" s="11" t="s">
        <v>11</v>
      </c>
      <c r="I15" s="12" t="s">
        <v>12</v>
      </c>
      <c r="J15" s="13" t="s">
        <v>11</v>
      </c>
      <c r="K15" s="12" t="s">
        <v>12</v>
      </c>
      <c r="L15" s="12"/>
      <c r="M15" s="12"/>
      <c r="N15" s="14" t="s">
        <v>13</v>
      </c>
    </row>
    <row r="16" customFormat="false" ht="13.8" hidden="false" customHeight="false" outlineLevel="0" collapsed="false">
      <c r="A16" s="43" t="s">
        <v>14</v>
      </c>
      <c r="B16" s="75" t="s">
        <v>82</v>
      </c>
      <c r="C16" s="45" t="s">
        <v>21</v>
      </c>
      <c r="D16" s="43" t="s">
        <v>17</v>
      </c>
      <c r="E16" s="43" t="n">
        <v>2008</v>
      </c>
      <c r="F16" s="76" t="n">
        <v>2</v>
      </c>
      <c r="G16" s="49" t="str">
        <f aca="false">IF(F16=1,"32",IF(F16=2,"26",IF(F16=3,"20",IF(F16=4,"15",IF(F16=5,"13",IF(F16=6,"12",IF(F16=7,"11",IF(F16=8,"10",IF(F16=9,"8",IF(F16=10,"7",IF(F16=11,"6",IF(F16=12,"5",IF(F16=13,"4",IF(F16=14,"3",IF(F16=15,"2",IF(F16=16,"1"))))))))))))))))</f>
        <v>26</v>
      </c>
      <c r="H16" s="47" t="n">
        <v>1</v>
      </c>
      <c r="I16" s="48" t="str">
        <f aca="false">IF(H16=1,"64",IF(H16=2,"52",IF(H16=3,"40",IF(H16=4,"30",IF(H16=5,"26",IF(H16=6,"24",IF(H16=7,"22",IF(H16=8,"20",IF(H16=9,"16",IF(H16=10,"14",IF(H16=11,"12",IF(H16=12,"10",IF(H16=13,"8",IF(H16=14,"6",IF(H16=15,"4",IF(H16=16,"2"))))))))))))))))</f>
        <v>64</v>
      </c>
      <c r="J16" s="47" t="n">
        <v>1</v>
      </c>
      <c r="K16" s="48" t="str">
        <f aca="false">IF(J16=1,"64",IF(J16=2,"52",IF(J16=3,"40",IF(J16=4,"30",IF(J16=5,"26",IF(J16=6,"24",IF(J16=7,"22",IF(J16=8,"20",IF(J16=9,"16",IF(J16=10,"14",IF(J16=11,"12",IF(J16=12,"10",IF(J16=13,"8",IF(J16=14,"6",IF(J16=15,"4",IF(J16=16,"2"))))))))))))))))</f>
        <v>64</v>
      </c>
      <c r="L16" s="48"/>
      <c r="M16" s="48"/>
      <c r="N16" s="50" t="n">
        <f aca="false">I16+K16</f>
        <v>128</v>
      </c>
    </row>
    <row r="17" customFormat="false" ht="13.8" hidden="false" customHeight="false" outlineLevel="0" collapsed="false">
      <c r="A17" s="43" t="s">
        <v>52</v>
      </c>
      <c r="B17" s="44" t="s">
        <v>83</v>
      </c>
      <c r="C17" s="45" t="s">
        <v>21</v>
      </c>
      <c r="D17" s="43" t="s">
        <v>17</v>
      </c>
      <c r="E17" s="45" t="n">
        <v>2005</v>
      </c>
      <c r="F17" s="76" t="n">
        <v>2</v>
      </c>
      <c r="G17" s="49" t="str">
        <f aca="false">IF(F17=1,"32",IF(F17=2,"26",IF(F17=3,"20",IF(F17=4,"15",IF(F17=5,"13",IF(F17=6,"12",IF(F17=7,"11",IF(F17=8,"10",IF(F17=9,"8",IF(F17=10,"7",IF(F17=11,"6",IF(F17=12,"5",IF(F17=13,"4",IF(F17=14,"3",IF(F17=15,"2",IF(F17=16,"1"))))))))))))))))</f>
        <v>26</v>
      </c>
      <c r="H17" s="47" t="n">
        <v>2</v>
      </c>
      <c r="I17" s="48" t="str">
        <f aca="false">IF(H17=1,"64",IF(H17=2,"52",IF(H17=3,"40",IF(H17=4,"30",IF(H17=5,"26",IF(H17=6,"24",IF(H17=7,"22",IF(H17=8,"20",IF(H17=9,"16",IF(H17=10,"14",IF(H17=11,"12",IF(H17=12,"10",IF(H17=13,"8",IF(H17=14,"6",IF(H17=15,"4",IF(H17=16,"2"))))))))))))))))</f>
        <v>52</v>
      </c>
      <c r="J17" s="47" t="n">
        <v>1</v>
      </c>
      <c r="K17" s="48" t="str">
        <f aca="false">IF(J17=1,"64",IF(J17=2,"52",IF(J17=3,"40",IF(J17=4,"30",IF(J17=5,"26",IF(J17=6,"24",IF(J17=7,"22",IF(J17=8,"20",IF(J17=9,"16",IF(J17=10,"14",IF(J17=11,"12",IF(J17=12,"10",IF(J17=13,"8",IF(J17=14,"6",IF(J17=15,"4",IF(J17=16,"2"))))))))))))))))</f>
        <v>64</v>
      </c>
      <c r="L17" s="48"/>
      <c r="M17" s="48"/>
      <c r="N17" s="50" t="n">
        <f aca="false">I17+K17</f>
        <v>116</v>
      </c>
    </row>
    <row r="18" customFormat="false" ht="13.8" hidden="false" customHeight="false" outlineLevel="0" collapsed="false">
      <c r="A18" s="15"/>
      <c r="B18" s="16"/>
      <c r="C18" s="16"/>
      <c r="D18" s="16"/>
      <c r="E18" s="16"/>
      <c r="F18" s="17"/>
      <c r="G18" s="26"/>
      <c r="H18" s="17"/>
      <c r="I18" s="26"/>
      <c r="J18" s="17"/>
      <c r="K18" s="26"/>
      <c r="L18" s="26"/>
      <c r="M18" s="26"/>
      <c r="N18" s="22"/>
    </row>
    <row r="21" customFormat="false" ht="13.8" hidden="false" customHeight="false" outlineLevel="0" collapsed="false">
      <c r="A21" s="83"/>
      <c r="B21" s="83"/>
    </row>
    <row r="23" customFormat="false" ht="13.8" hidden="false" customHeight="false" outlineLevel="0" collapsed="false">
      <c r="I23" s="84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6">
    <mergeCell ref="A1:N1"/>
    <mergeCell ref="A2:N2"/>
    <mergeCell ref="F4:G4"/>
    <mergeCell ref="H4:I4"/>
    <mergeCell ref="J4:K4"/>
    <mergeCell ref="L4:M4"/>
    <mergeCell ref="F5:G5"/>
    <mergeCell ref="H5:I5"/>
    <mergeCell ref="J5:K5"/>
    <mergeCell ref="L5:M5"/>
    <mergeCell ref="F13:G13"/>
    <mergeCell ref="J13:K13"/>
    <mergeCell ref="F14:G14"/>
    <mergeCell ref="H14:I14"/>
    <mergeCell ref="J14:K14"/>
    <mergeCell ref="A21:B2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N40"/>
  <sheetViews>
    <sheetView showFormulas="false" showGridLines="true" showRowColHeaders="true" showZeros="true" rightToLeft="false" tabSelected="false" showOutlineSymbols="true" defaultGridColor="true" view="normal" topLeftCell="A1" colorId="64" zoomScale="77" zoomScaleNormal="77" zoomScalePageLayoutView="100" workbookViewId="0">
      <selection pane="topLeft" activeCell="D23" activeCellId="0" sqref="D23"/>
    </sheetView>
  </sheetViews>
  <sheetFormatPr defaultColWidth="8.7421875" defaultRowHeight="13.8" zeroHeight="false" outlineLevelRow="0" outlineLevelCol="0"/>
  <cols>
    <col collapsed="false" customWidth="true" hidden="false" outlineLevel="0" max="1" min="1" style="1" width="11.38"/>
    <col collapsed="false" customWidth="true" hidden="false" outlineLevel="0" max="2" min="2" style="1" width="28.8"/>
    <col collapsed="false" customWidth="true" hidden="false" outlineLevel="0" max="3" min="3" style="1" width="13.02"/>
    <col collapsed="false" customWidth="true" hidden="false" outlineLevel="0" max="5" min="5" style="1" width="9.4"/>
    <col collapsed="false" customWidth="true" hidden="false" outlineLevel="0" max="7" min="7" style="1" width="20.58"/>
    <col collapsed="false" customWidth="true" hidden="false" outlineLevel="0" max="9" min="9" style="1" width="24.45"/>
    <col collapsed="false" customWidth="true" hidden="false" outlineLevel="0" max="10" min="10" style="1" width="11.71"/>
    <col collapsed="false" customWidth="true" hidden="false" outlineLevel="0" max="11" min="11" style="1" width="18.15"/>
    <col collapsed="false" customWidth="true" hidden="false" outlineLevel="0" max="12" min="12" style="1" width="10.99"/>
    <col collapsed="false" customWidth="false" hidden="false" outlineLevel="0" max="13" min="13" style="1" width="8.74"/>
    <col collapsed="false" customWidth="true" hidden="false" outlineLevel="0" max="14" min="14" style="1" width="10.99"/>
    <col collapsed="false" customWidth="true" hidden="false" outlineLevel="0" max="1026" min="1024" style="1" width="11.52"/>
  </cols>
  <sheetData>
    <row r="1" customFormat="false" ht="13.8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13.8" hidden="false" customHeight="false" outlineLevel="0" collapsed="false">
      <c r="A2" s="2" t="s">
        <v>85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customFormat="false" ht="13.8" hidden="false" customHeight="false" outlineLevel="0" collapsed="false">
      <c r="F4" s="4" t="s">
        <v>2</v>
      </c>
      <c r="G4" s="4"/>
      <c r="H4" s="4" t="s">
        <v>2</v>
      </c>
      <c r="I4" s="4"/>
      <c r="J4" s="4"/>
      <c r="K4" s="4"/>
      <c r="L4" s="60" t="s">
        <v>86</v>
      </c>
      <c r="M4" s="60"/>
    </row>
    <row r="5" customFormat="false" ht="13.8" hidden="false" customHeight="false" outlineLevel="0" collapsed="false">
      <c r="F5" s="5" t="s">
        <v>87</v>
      </c>
      <c r="G5" s="5"/>
      <c r="H5" s="6" t="s">
        <v>46</v>
      </c>
      <c r="I5" s="6"/>
      <c r="J5" s="42" t="s">
        <v>5</v>
      </c>
      <c r="K5" s="42"/>
      <c r="L5" s="60" t="s">
        <v>88</v>
      </c>
      <c r="M5" s="60"/>
    </row>
    <row r="6" s="1" customFormat="true" ht="13.8" hidden="false" customHeight="false" outlineLevel="0" collapsed="false">
      <c r="A6" s="8" t="s">
        <v>7</v>
      </c>
      <c r="B6" s="9" t="s">
        <v>8</v>
      </c>
      <c r="C6" s="10" t="s">
        <v>49</v>
      </c>
      <c r="D6" s="10" t="s">
        <v>9</v>
      </c>
      <c r="E6" s="10" t="s">
        <v>10</v>
      </c>
      <c r="F6" s="8" t="s">
        <v>11</v>
      </c>
      <c r="G6" s="10" t="s">
        <v>12</v>
      </c>
      <c r="H6" s="11" t="s">
        <v>11</v>
      </c>
      <c r="I6" s="12" t="s">
        <v>12</v>
      </c>
      <c r="J6" s="13" t="s">
        <v>11</v>
      </c>
      <c r="K6" s="12" t="s">
        <v>12</v>
      </c>
      <c r="L6" s="13" t="s">
        <v>11</v>
      </c>
      <c r="M6" s="12" t="s">
        <v>12</v>
      </c>
      <c r="N6" s="14" t="s">
        <v>13</v>
      </c>
    </row>
    <row r="7" s="1" customFormat="true" ht="15" hidden="false" customHeight="true" outlineLevel="0" collapsed="false">
      <c r="A7" s="15" t="s">
        <v>14</v>
      </c>
      <c r="B7" s="61" t="s">
        <v>89</v>
      </c>
      <c r="C7" s="85" t="s">
        <v>90</v>
      </c>
      <c r="D7" s="15" t="s">
        <v>17</v>
      </c>
      <c r="E7" s="17" t="n">
        <v>2004</v>
      </c>
      <c r="F7" s="17" t="n">
        <v>1</v>
      </c>
      <c r="G7" s="21" t="str">
        <f aca="false">IF(F7=1,"32",IF(F7=2,"26",IF(F7=3,"20",IF(F7=4,"15",IF(F7=5,"13",IF(F7=6,"12",IF(F7=7,"11",IF(F7=8,"10",IF(F7=9,"8",IF(F7=10,"7",IF(F7=11,"6",IF(F7=12,"5",IF(F7=13,"4",IF(F7=14,"3",IF(F7=15,"2",IF(F7=16,"1"))))))))))))))))</f>
        <v>32</v>
      </c>
      <c r="H7" s="26" t="n">
        <v>1</v>
      </c>
      <c r="I7" s="21" t="str">
        <f aca="false">IF(H7=1,"32",IF(H7=2,"26",IF(H7=3,"20",IF(H7=4,"15",IF(H7=5,"13",IF(H7=6,"12",IF(H7=7,"11",IF(H7=8,"10",IF(H7=9,"8",IF(H7=10,"7",IF(H7=11,"6",IF(H7=12,"5",IF(H7=13,"4",IF(H7=14,"3",IF(H7=15,"2",IF(H7=16,"1"))))))))))))))))</f>
        <v>32</v>
      </c>
      <c r="J7" s="26" t="n">
        <v>1</v>
      </c>
      <c r="K7" s="21" t="str">
        <f aca="false">IF(J7=1,"64",IF(J7=2,"52",IF(J7=3,"40",IF(J7=4,"30",IF(J7=5,"26",IF(J7=6,"24",IF(J7=7,"22",IF(J7=8,"20",IF(J7=9,"16",IF(J7=10,"14",IF(J7=11,"12",IF(J7=12,"10",IF(J7=13,"8",IF(J7=14,"6",IF(J7=15,"4",IF(J7=16,"2"))))))))))))))))</f>
        <v>64</v>
      </c>
      <c r="L7" s="17"/>
      <c r="M7" s="32" t="b">
        <f aca="false">IF(L7=1,"32",IF(L7=2,"26",IF(L7=3,"20",IF(L7=4,"15",IF(L7=5,"13",IF(L7=6,"12",IF(L7=7,"11",IF(L7=8,"10",IF(L7=9,"8",IF(L7=10,"7",IF(L7=11,"6",IF(L7=12,"5",IF(L7=13,"4",IF(L7=14,"3",IF(L7=15,"2",IF(L7=16,"1"))))))))))))))))</f>
        <v>0</v>
      </c>
      <c r="N7" s="22" t="n">
        <f aca="false">G7+I7+K7+M7</f>
        <v>128</v>
      </c>
    </row>
    <row r="8" s="1" customFormat="true" ht="15" hidden="false" customHeight="true" outlineLevel="0" collapsed="false">
      <c r="A8" s="15" t="s">
        <v>52</v>
      </c>
      <c r="B8" s="86" t="s">
        <v>91</v>
      </c>
      <c r="C8" s="15" t="s">
        <v>92</v>
      </c>
      <c r="D8" s="15" t="s">
        <v>17</v>
      </c>
      <c r="E8" s="15" t="n">
        <v>2006</v>
      </c>
      <c r="F8" s="23" t="n">
        <v>2</v>
      </c>
      <c r="G8" s="35" t="str">
        <f aca="false">IF(F8=1,"32",IF(F8=2,"26",IF(F8=3,"20",IF(F8=4,"15",IF(F8=5,"13",IF(F8=6,"12",IF(F8=7,"11",IF(F8=8,"10",IF(F8=9,"8",IF(F8=10,"7",IF(F8=11,"6",IF(F8=12,"5",IF(F8=13,"4",IF(F8=14,"3",IF(F8=15,"2",IF(F8=16,"1"))))))))))))))))</f>
        <v>26</v>
      </c>
      <c r="H8" s="26" t="n">
        <v>2</v>
      </c>
      <c r="I8" s="21" t="str">
        <f aca="false">IF(H8=1,"32",IF(H8=2,"26",IF(H8=3,"20",IF(H8=4,"15",IF(H8=5,"13",IF(H8=6,"12",IF(H8=7,"11",IF(H8=8,"10",IF(H8=9,"8",IF(H8=10,"7",IF(H8=11,"6",IF(H8=12,"5",IF(H8=13,"4",IF(H8=14,"3",IF(H8=15,"2",IF(H8=16,"1"))))))))))))))))</f>
        <v>26</v>
      </c>
      <c r="J8" s="26" t="n">
        <v>2</v>
      </c>
      <c r="K8" s="21" t="str">
        <f aca="false">IF(J8=1,"64",IF(J8=2,"52",IF(J8=3,"40",IF(J8=4,"30",IF(J8=5,"26",IF(J8=6,"24",IF(J8=7,"22",IF(J8=8,"20",IF(J8=9,"16",IF(J8=10,"14",IF(J8=11,"12",IF(J8=12,"10",IF(J8=13,"8",IF(J8=14,"6",IF(J8=15,"4",IF(J8=16,"2"))))))))))))))))</f>
        <v>52</v>
      </c>
      <c r="L8" s="17" t="n">
        <v>1</v>
      </c>
      <c r="M8" s="21" t="str">
        <f aca="false">IF(L8=1,"32",IF(L8=2,"26",IF(L8=3,"20",IF(L8=4,"15",IF(L8=5,"13",IF(L8=6,"12",IF(L8=7,"11",IF(L8=8,"10",IF(L8=9,"8",IF(L8=10,"7",IF(L8=11,"6",IF(L8=12,"5",IF(L8=13,"4",IF(L8=14,"3",IF(L8=15,"2",IF(L8=16,"1"))))))))))))))))</f>
        <v>32</v>
      </c>
      <c r="N8" s="22" t="n">
        <f aca="false">I8+K8+M8</f>
        <v>110</v>
      </c>
    </row>
    <row r="9" s="1" customFormat="true" ht="15" hidden="false" customHeight="true" outlineLevel="0" collapsed="false">
      <c r="A9" s="15" t="s">
        <v>54</v>
      </c>
      <c r="B9" s="86" t="s">
        <v>93</v>
      </c>
      <c r="C9" s="17" t="s">
        <v>90</v>
      </c>
      <c r="D9" s="15" t="s">
        <v>17</v>
      </c>
      <c r="E9" s="17" t="n">
        <v>2008</v>
      </c>
      <c r="F9" s="87" t="n">
        <v>3</v>
      </c>
      <c r="G9" s="36" t="str">
        <f aca="false">IF(F9=1,"32",IF(F9=2,"26",IF(F9=3,"20",IF(F9=4,"15",IF(F9=5,"13",IF(F9=6,"12",IF(F9=7,"11",IF(F9=8,"10",IF(F9=9,"8",IF(F9=10,"7",IF(F9=11,"6",IF(F9=12,"5",IF(F9=13,"4",IF(F9=14,"3",IF(F9=15,"2",IF(F9=16,"1"))))))))))))))))</f>
        <v>20</v>
      </c>
      <c r="H9" s="17" t="n">
        <v>3</v>
      </c>
      <c r="I9" s="21" t="str">
        <f aca="false">IF(H9=1,"32",IF(H9=2,"26",IF(H9=3,"20",IF(H9=4,"15",IF(H9=5,"13",IF(H9=6,"12",IF(H9=7,"11",IF(H9=8,"10",IF(H9=9,"8",IF(H9=10,"7",IF(H9=11,"6",IF(H9=12,"5",IF(H9=13,"4",IF(H9=14,"3",IF(H9=15,"2",IF(H9=16,"1"))))))))))))))))</f>
        <v>20</v>
      </c>
      <c r="J9" s="17" t="n">
        <v>5</v>
      </c>
      <c r="K9" s="21" t="str">
        <f aca="false">IF(J9=1,"64",IF(J9=2,"52",IF(J9=3,"40",IF(J9=4,"30",IF(J9=5,"26",IF(J9=6,"24",IF(J9=7,"22",IF(J9=8,"20",IF(J9=9,"16",IF(J9=10,"14",IF(J9=11,"12",IF(J9=12,"10",IF(J9=13,"8",IF(J9=14,"6",IF(J9=15,"4",IF(J9=16,"2"))))))))))))))))</f>
        <v>26</v>
      </c>
      <c r="L9" s="17" t="n">
        <v>2</v>
      </c>
      <c r="M9" s="21" t="str">
        <f aca="false">IF(L9=1,"32",IF(L9=2,"26",IF(L9=3,"20",IF(L9=4,"15",IF(L9=5,"13",IF(L9=6,"12",IF(L9=7,"11",IF(L9=8,"10",IF(L9=9,"8",IF(L9=10,"7",IF(L9=11,"6",IF(L9=12,"5",IF(L9=13,"4",IF(L9=14,"3",IF(L9=15,"2",IF(L9=16,"1"))))))))))))))))</f>
        <v>26</v>
      </c>
      <c r="N9" s="22" t="n">
        <f aca="false">I9+K9+M9</f>
        <v>72</v>
      </c>
    </row>
    <row r="10" s="1" customFormat="true" ht="15" hidden="false" customHeight="true" outlineLevel="0" collapsed="false">
      <c r="A10" s="15" t="n">
        <v>4</v>
      </c>
      <c r="B10" s="88" t="s">
        <v>94</v>
      </c>
      <c r="C10" s="17" t="s">
        <v>67</v>
      </c>
      <c r="D10" s="17" t="s">
        <v>17</v>
      </c>
      <c r="E10" s="17" t="n">
        <v>2006</v>
      </c>
      <c r="F10" s="87" t="n">
        <v>7</v>
      </c>
      <c r="G10" s="36" t="str">
        <f aca="false">IF(F10=1,"32",IF(F10=2,"26",IF(F10=3,"20",IF(F10=4,"15",IF(F10=5,"13",IF(F10=6,"12",IF(F10=7,"11",IF(F10=8,"10",IF(F10=9,"8",IF(F10=10,"7",IF(F10=11,"6",IF(F10=12,"5",IF(F10=13,"4",IF(F10=14,"3",IF(F10=15,"2",IF(F10=16,"1"))))))))))))))))</f>
        <v>11</v>
      </c>
      <c r="H10" s="26" t="n">
        <v>7</v>
      </c>
      <c r="I10" s="21" t="str">
        <f aca="false">IF(H10=1,"32",IF(H10=2,"26",IF(H10=3,"20",IF(H10=4,"15",IF(H10=5,"13",IF(H10=6,"12",IF(H10=7,"11",IF(H10=8,"10",IF(H10=9,"8",IF(H10=10,"7",IF(H10=11,"6",IF(H10=12,"5",IF(H10=13,"4",IF(H10=14,"3",IF(H10=15,"2",IF(H10=16,"1"))))))))))))))))</f>
        <v>11</v>
      </c>
      <c r="J10" s="26" t="n">
        <v>3</v>
      </c>
      <c r="K10" s="21" t="str">
        <f aca="false">IF(J10=1,"64",IF(J10=2,"52",IF(J10=3,"40",IF(J10=4,"30",IF(J10=5,"26",IF(J10=6,"24",IF(J10=7,"22",IF(J10=8,"20",IF(J10=9,"16",IF(J10=10,"14",IF(J10=11,"12",IF(J10=12,"10",IF(J10=13,"8",IF(J10=14,"6",IF(J10=15,"4",IF(J10=16,"2"))))))))))))))))</f>
        <v>40</v>
      </c>
      <c r="L10" s="26" t="n">
        <v>5</v>
      </c>
      <c r="M10" s="21" t="str">
        <f aca="false">IF(L10=1,"32",IF(L10=2,"26",IF(L10=3,"20",IF(L10=4,"15",IF(L10=5,"13",IF(L10=6,"12",IF(L10=7,"11",IF(L10=8,"10",IF(L10=9,"8",IF(L10=10,"7",IF(L10=11,"6",IF(L10=12,"5",IF(L10=13,"4",IF(L10=14,"3",IF(L10=15,"2",IF(L10=16,"1"))))))))))))))))</f>
        <v>13</v>
      </c>
      <c r="N10" s="22" t="n">
        <f aca="false">I10+K10+M10</f>
        <v>64</v>
      </c>
    </row>
    <row r="11" s="1" customFormat="true" ht="15" hidden="false" customHeight="true" outlineLevel="0" collapsed="false">
      <c r="A11" s="15" t="n">
        <v>5</v>
      </c>
      <c r="B11" s="86" t="s">
        <v>95</v>
      </c>
      <c r="C11" s="17" t="s">
        <v>30</v>
      </c>
      <c r="D11" s="15" t="s">
        <v>17</v>
      </c>
      <c r="E11" s="17" t="n">
        <v>2007</v>
      </c>
      <c r="F11" s="23" t="n">
        <v>9</v>
      </c>
      <c r="G11" s="35" t="str">
        <f aca="false">IF(F11=1,"32",IF(F11=2,"26",IF(F11=3,"20",IF(F11=4,"15",IF(F11=5,"13",IF(F11=6,"12",IF(F11=7,"11",IF(F11=8,"10",IF(F11=9,"8",IF(F11=10,"7",IF(F11=11,"6",IF(F11=12,"5",IF(F11=13,"4",IF(F11=14,"3",IF(F11=15,"2",IF(F11=16,"1"))))))))))))))))</f>
        <v>8</v>
      </c>
      <c r="H11" s="17" t="n">
        <v>6</v>
      </c>
      <c r="I11" s="21" t="str">
        <f aca="false">IF(H11=1,"32",IF(H11=2,"26",IF(H11=3,"20",IF(H11=4,"15",IF(H11=5,"13",IF(H11=6,"12",IF(H11=7,"11",IF(H11=8,"10",IF(H11=9,"8",IF(H11=10,"7",IF(H11=11,"6",IF(H11=12,"5",IF(H11=13,"4",IF(H11=14,"3",IF(H11=15,"2",IF(H11=16,"1"))))))))))))))))</f>
        <v>12</v>
      </c>
      <c r="J11" s="17" t="n">
        <v>3</v>
      </c>
      <c r="K11" s="21" t="str">
        <f aca="false">IF(J11=1,"64",IF(J11=2,"52",IF(J11=3,"40",IF(J11=4,"30",IF(J11=5,"26",IF(J11=6,"24",IF(J11=7,"22",IF(J11=8,"20",IF(J11=9,"16",IF(J11=10,"14",IF(J11=11,"12",IF(J11=12,"10",IF(J11=13,"8",IF(J11=14,"6",IF(J11=15,"4",IF(J11=16,"2"))))))))))))))))</f>
        <v>40</v>
      </c>
      <c r="L11" s="17" t="n">
        <v>6</v>
      </c>
      <c r="M11" s="21" t="str">
        <f aca="false">IF(L11=1,"32",IF(L11=2,"26",IF(L11=3,"20",IF(L11=4,"15",IF(L11=5,"13",IF(L11=6,"12",IF(L11=7,"11",IF(L11=8,"10",IF(L11=9,"8",IF(L11=10,"7",IF(L11=11,"6",IF(L11=12,"5",IF(L11=13,"4",IF(L11=14,"3",IF(L11=15,"2",IF(L11=16,"1"))))))))))))))))</f>
        <v>12</v>
      </c>
      <c r="N11" s="22" t="n">
        <f aca="false">I11+K11+M11</f>
        <v>64</v>
      </c>
    </row>
    <row r="12" s="1" customFormat="true" ht="15" hidden="false" customHeight="true" outlineLevel="0" collapsed="false">
      <c r="A12" s="15" t="n">
        <v>6</v>
      </c>
      <c r="B12" s="86" t="s">
        <v>96</v>
      </c>
      <c r="C12" s="17" t="s">
        <v>90</v>
      </c>
      <c r="D12" s="15" t="s">
        <v>17</v>
      </c>
      <c r="E12" s="17" t="n">
        <v>2005</v>
      </c>
      <c r="F12" s="33" t="n">
        <v>4</v>
      </c>
      <c r="G12" s="35" t="str">
        <f aca="false">IF(F12=1,"32",IF(F12=2,"26",IF(F12=3,"20",IF(F12=4,"15",IF(F12=5,"13",IF(F12=6,"12",IF(F12=7,"11",IF(F12=8,"10",IF(F12=9,"8",IF(F12=10,"7",IF(F12=11,"6",IF(F12=12,"5",IF(F12=13,"4",IF(F12=14,"3",IF(F12=15,"2",IF(F12=16,"1"))))))))))))))))</f>
        <v>15</v>
      </c>
      <c r="H12" s="17" t="n">
        <v>4</v>
      </c>
      <c r="I12" s="21" t="str">
        <f aca="false">IF(H12=1,"32",IF(H12=2,"26",IF(H12=3,"20",IF(H12=4,"15",IF(H12=5,"13",IF(H12=6,"12",IF(H12=7,"11",IF(H12=8,"10",IF(H12=9,"8",IF(H12=10,"7",IF(H12=11,"6",IF(H12=12,"5",IF(H12=13,"4",IF(H12=14,"3",IF(H12=15,"2",IF(H12=16,"1"))))))))))))))))</f>
        <v>15</v>
      </c>
      <c r="J12" s="17" t="n">
        <v>7</v>
      </c>
      <c r="K12" s="21" t="str">
        <f aca="false">IF(J12=1,"64",IF(J12=2,"52",IF(J12=3,"40",IF(J12=4,"30",IF(J12=5,"26",IF(J12=6,"24",IF(J12=7,"22",IF(J12=8,"20",IF(J12=9,"16",IF(J12=10,"14",IF(J12=11,"12",IF(J12=12,"10",IF(J12=13,"8",IF(J12=14,"6",IF(J12=15,"4",IF(J12=16,"2"))))))))))))))))</f>
        <v>22</v>
      </c>
      <c r="L12" s="17" t="n">
        <v>3</v>
      </c>
      <c r="M12" s="21" t="str">
        <f aca="false">IF(L12=1,"32",IF(L12=2,"26",IF(L12=3,"20",IF(L12=4,"15",IF(L12=5,"13",IF(L12=6,"12",IF(L12=7,"11",IF(L12=8,"10",IF(L12=9,"8",IF(L12=10,"7",IF(L12=11,"6",IF(L12=12,"5",IF(L12=13,"4",IF(L12=14,"3",IF(L12=15,"2",IF(L12=16,"1"))))))))))))))))</f>
        <v>20</v>
      </c>
      <c r="N12" s="22" t="n">
        <f aca="false">I12+K12+M12</f>
        <v>57</v>
      </c>
    </row>
    <row r="13" s="1" customFormat="true" ht="15" hidden="false" customHeight="true" outlineLevel="0" collapsed="false">
      <c r="A13" s="15" t="n">
        <v>7</v>
      </c>
      <c r="B13" s="88" t="s">
        <v>97</v>
      </c>
      <c r="C13" s="17" t="s">
        <v>90</v>
      </c>
      <c r="D13" s="17" t="s">
        <v>17</v>
      </c>
      <c r="E13" s="17" t="n">
        <v>2007</v>
      </c>
      <c r="F13" s="17" t="n">
        <v>8</v>
      </c>
      <c r="G13" s="26" t="str">
        <f aca="false">IF(F13=1,"32",IF(F13=2,"26",IF(F13=3,"20",IF(F13=4,"15",IF(F13=5,"13",IF(F13=6,"12",IF(F13=7,"11",IF(F13=8,"10",IF(F13=9,"8",IF(F13=10,"7",IF(F13=11,"6",IF(F13=12,"5",IF(F13=13,"4",IF(F13=14,"3",IF(F13=15,"2",IF(F13=16,"1"))))))))))))))))</f>
        <v>10</v>
      </c>
      <c r="H13" s="87" t="n">
        <v>9</v>
      </c>
      <c r="I13" s="36" t="str">
        <f aca="false">IF(H13=1,"32",IF(H13=2,"26",IF(H13=3,"20",IF(H13=4,"15",IF(H13=5,"13",IF(H13=6,"12",IF(H13=7,"11",IF(H13=8,"10",IF(H13=9,"8",IF(H13=10,"7",IF(H13=11,"6",IF(H13=12,"5",IF(H13=13,"4",IF(H13=14,"3",IF(H13=15,"2",IF(H13=16,"1"))))))))))))))))</f>
        <v>8</v>
      </c>
      <c r="J13" s="17" t="n">
        <v>8</v>
      </c>
      <c r="K13" s="21" t="str">
        <f aca="false">IF(J13=1,"64",IF(J13=2,"52",IF(J13=3,"40",IF(J13=4,"30",IF(J13=5,"26",IF(J13=6,"24",IF(J13=7,"22",IF(J13=8,"20",IF(J13=9,"16",IF(J13=10,"14",IF(J13=11,"12",IF(J13=12,"10",IF(J13=13,"8",IF(J13=14,"6",IF(J13=15,"4",IF(J13=16,"2"))))))))))))))))</f>
        <v>20</v>
      </c>
      <c r="L13" s="26" t="n">
        <v>4</v>
      </c>
      <c r="M13" s="21" t="str">
        <f aca="false">IF(L13=1,"32",IF(L13=2,"26",IF(L13=3,"20",IF(L13=4,"15",IF(L13=5,"13",IF(L13=6,"12",IF(L13=7,"11",IF(L13=8,"10",IF(L13=9,"8",IF(L13=10,"7",IF(L13=11,"6",IF(L13=12,"5",IF(L13=13,"4",IF(L13=14,"3",IF(L13=15,"2",IF(L13=16,"1"))))))))))))))))</f>
        <v>15</v>
      </c>
      <c r="N13" s="22" t="n">
        <f aca="false">G13+K13+M13</f>
        <v>45</v>
      </c>
    </row>
    <row r="14" s="1" customFormat="true" ht="13.8" hidden="false" customHeight="false" outlineLevel="0" collapsed="false">
      <c r="A14" s="17" t="n">
        <v>8</v>
      </c>
      <c r="B14" s="86" t="s">
        <v>98</v>
      </c>
      <c r="C14" s="17" t="s">
        <v>90</v>
      </c>
      <c r="D14" s="15" t="s">
        <v>17</v>
      </c>
      <c r="E14" s="17" t="n">
        <v>2006</v>
      </c>
      <c r="F14" s="33"/>
      <c r="G14" s="32" t="b">
        <f aca="false">IF(F14=1,"32",IF(F14=2,"26",IF(F14=3,"20",IF(F14=4,"15",IF(F14=5,"13",IF(F14=6,"12",IF(F14=7,"11",IF(F14=8,"10",IF(F14=9,"8",IF(F14=10,"7",IF(F14=11,"6",IF(F14=12,"5",IF(F14=13,"4",IF(F14=14,"3",IF(F14=15,"2",IF(F14=16,"1"))))))))))))))))</f>
        <v>0</v>
      </c>
      <c r="H14" s="17"/>
      <c r="I14" s="32" t="b">
        <f aca="false">IF(H14=1,"32",IF(H14=2,"26",IF(H14=3,"20",IF(H14=4,"15",IF(H14=5,"13",IF(H14=6,"12",IF(H14=7,"11",IF(H14=8,"10",IF(H14=9,"8",IF(H14=10,"7",IF(H14=11,"6",IF(H14=12,"5",IF(H14=13,"4",IF(H14=14,"3",IF(H14=15,"2",IF(H14=16,"1"))))))))))))))))</f>
        <v>0</v>
      </c>
      <c r="J14" s="17" t="n">
        <v>3</v>
      </c>
      <c r="K14" s="21" t="str">
        <f aca="false">IF(J14=1,"64",IF(J14=2,"52",IF(J14=3,"40",IF(J14=4,"30",IF(J14=5,"26",IF(J14=6,"24",IF(J14=7,"22",IF(J14=8,"20",IF(J14=9,"16",IF(J14=10,"14",IF(J14=11,"12",IF(J14=12,"10",IF(J14=13,"8",IF(J14=14,"6",IF(J14=15,"4",IF(J14=16,"2"))))))))))))))))</f>
        <v>40</v>
      </c>
      <c r="L14" s="17"/>
      <c r="M14" s="32" t="b">
        <f aca="false">IF(L14=1,"32",IF(L14=2,"26",IF(L14=3,"20",IF(L14=4,"15",IF(L14=5,"13",IF(L14=6,"12",IF(L14=7,"11",IF(L14=8,"10",IF(L14=9,"8",IF(L14=10,"7",IF(L14=11,"6",IF(L14=12,"5",IF(L14=13,"4",IF(L14=14,"3",IF(L14=15,"2",IF(L14=16,"1"))))))))))))))))</f>
        <v>0</v>
      </c>
      <c r="N14" s="22" t="n">
        <f aca="false">I14+K14+M14</f>
        <v>40</v>
      </c>
    </row>
    <row r="15" s="1" customFormat="true" ht="13.8" hidden="false" customHeight="false" outlineLevel="0" collapsed="false">
      <c r="A15" s="17" t="n">
        <v>9</v>
      </c>
      <c r="B15" s="88" t="s">
        <v>99</v>
      </c>
      <c r="C15" s="17" t="s">
        <v>100</v>
      </c>
      <c r="D15" s="15" t="s">
        <v>17</v>
      </c>
      <c r="E15" s="17" t="n">
        <v>2008</v>
      </c>
      <c r="F15" s="17"/>
      <c r="G15" s="32" t="b">
        <f aca="false">IF(F15=1,"32",IF(F15=2,"26",IF(F15=3,"20",IF(F15=4,"15",IF(F15=5,"13",IF(F15=6,"12",IF(F15=7,"11",IF(F15=8,"10",IF(F15=9,"8",IF(F15=10,"7",IF(F15=11,"6",IF(F15=12,"5",IF(F15=13,"4",IF(F15=14,"3",IF(F15=15,"2",IF(F15=16,"1"))))))))))))))))</f>
        <v>0</v>
      </c>
      <c r="H15" s="17" t="n">
        <v>8</v>
      </c>
      <c r="I15" s="21" t="str">
        <f aca="false">IF(H15=1,"32",IF(H15=2,"26",IF(H15=3,"20",IF(H15=4,"15",IF(H15=5,"13",IF(H15=6,"12",IF(H15=7,"11",IF(H15=8,"10",IF(H15=9,"8",IF(H15=10,"7",IF(H15=11,"6",IF(H15=12,"5",IF(H15=13,"4",IF(H15=14,"3",IF(H15=15,"2",IF(H15=16,"1"))))))))))))))))</f>
        <v>10</v>
      </c>
      <c r="J15" s="17" t="n">
        <v>7</v>
      </c>
      <c r="K15" s="21" t="str">
        <f aca="false">IF(J15=1,"64",IF(J15=2,"52",IF(J15=3,"40",IF(J15=4,"30",IF(J15=5,"26",IF(J15=6,"24",IF(J15=7,"22",IF(J15=8,"20",IF(J15=9,"16",IF(J15=10,"14",IF(J15=11,"12",IF(J15=12,"10",IF(J15=13,"8",IF(J15=14,"6",IF(J15=15,"4",IF(J15=16,"2"))))))))))))))))</f>
        <v>22</v>
      </c>
      <c r="L15" s="17"/>
      <c r="M15" s="32" t="b">
        <f aca="false">IF(L15=1,"32",IF(L15=2,"26",IF(L15=3,"20",IF(L15=4,"15",IF(L15=5,"13",IF(L15=6,"12",IF(L15=7,"11",IF(L15=8,"10",IF(L15=9,"8",IF(L15=10,"7",IF(L15=11,"6",IF(L15=12,"5",IF(L15=13,"4",IF(L15=14,"3",IF(L15=15,"2",IF(L15=16,"1"))))))))))))))))</f>
        <v>0</v>
      </c>
      <c r="N15" s="22" t="n">
        <f aca="false">I15+K15+M15</f>
        <v>32</v>
      </c>
    </row>
    <row r="16" s="1" customFormat="true" ht="13.8" hidden="false" customHeight="false" outlineLevel="0" collapsed="false">
      <c r="A16" s="17" t="n">
        <v>10</v>
      </c>
      <c r="B16" s="86" t="s">
        <v>101</v>
      </c>
      <c r="C16" s="15" t="s">
        <v>102</v>
      </c>
      <c r="D16" s="89" t="s">
        <v>103</v>
      </c>
      <c r="E16" s="15" t="n">
        <v>2004</v>
      </c>
      <c r="F16" s="26" t="n">
        <v>10</v>
      </c>
      <c r="G16" s="26" t="str">
        <f aca="false">IF(F16=1,"32",IF(F16=2,"26",IF(F16=3,"20",IF(F16=4,"15",IF(F16=5,"13",IF(F16=6,"12",IF(F16=7,"11",IF(F16=8,"10",IF(F16=9,"8",IF(F16=10,"7",IF(F16=11,"6",IF(F16=12,"5",IF(F16=13,"4",IF(F16=14,"3",IF(F16=15,"2",IF(F16=16,"1"))))))))))))))))</f>
        <v>7</v>
      </c>
      <c r="H16" s="81"/>
      <c r="I16" s="32" t="b">
        <f aca="false">IF(H16=1,"32",IF(H16=2,"26",IF(H16=3,"20",IF(H16=4,"15",IF(H16=5,"13",IF(H16=6,"12",IF(H16=7,"11",IF(H16=8,"10",IF(H16=9,"8",IF(H16=10,"7",IF(H16=11,"6",IF(H16=12,"5",IF(H16=13,"4",IF(H16=14,"3",IF(H16=15,"2",IF(H16=16,"1"))))))))))))))))</f>
        <v>0</v>
      </c>
      <c r="J16" s="26" t="n">
        <v>6</v>
      </c>
      <c r="K16" s="21" t="str">
        <f aca="false">IF(J16=1,"64",IF(J16=2,"52",IF(J16=3,"40",IF(J16=4,"30",IF(J16=5,"26",IF(J16=6,"24",IF(J16=7,"22",IF(J16=8,"20",IF(J16=9,"16",IF(J16=10,"14",IF(J16=11,"12",IF(J16=12,"10",IF(J16=13,"8",IF(J16=14,"6",IF(J16=15,"4",IF(J16=16,"2"))))))))))))))))</f>
        <v>24</v>
      </c>
      <c r="L16" s="17"/>
      <c r="M16" s="27" t="n">
        <f aca="false">IF(L16=1,"32",IF(L16=2,"26",IF(L16=3,"20",IF(L16=4,"15",IF(L16=5,"13",IF(L16=6,"12",IF(L16=7,"11",IF(L16=8,"10",IF(L16=9,"8",IF(L16=10,"7",IF(L16=11,"6",IF(L16=12,"5",IF(L16=13,"4",IF(L16=14,"3",IF(L16=15,"2",IF(L16=16,"1"))))))))))))))))</f>
        <v>0</v>
      </c>
      <c r="N16" s="22" t="n">
        <f aca="false">G16+K16</f>
        <v>31</v>
      </c>
    </row>
    <row r="17" s="1" customFormat="true" ht="13.8" hidden="false" customHeight="false" outlineLevel="0" collapsed="false">
      <c r="A17" s="17" t="n">
        <v>11</v>
      </c>
      <c r="B17" s="88" t="s">
        <v>104</v>
      </c>
      <c r="C17" s="17" t="s">
        <v>105</v>
      </c>
      <c r="D17" s="15" t="s">
        <v>17</v>
      </c>
      <c r="E17" s="17" t="n">
        <v>2006</v>
      </c>
      <c r="F17" s="17" t="n">
        <v>6</v>
      </c>
      <c r="G17" s="18" t="str">
        <f aca="false">IF(F17=1,"32",IF(F17=2,"26",IF(F17=3,"20",IF(F17=4,"15",IF(F17=5,"13",IF(F17=6,"12",IF(F17=7,"11",IF(F17=8,"10",IF(F17=9,"8",IF(F17=10,"7",IF(F17=11,"6",IF(F17=12,"5",IF(F17=13,"4",IF(F17=14,"3",IF(F17=15,"2",IF(F17=16,"1"))))))))))))))))</f>
        <v>12</v>
      </c>
      <c r="H17" s="63" t="n">
        <v>5</v>
      </c>
      <c r="I17" s="21" t="str">
        <f aca="false">IF(H17=1,"32",IF(H17=2,"26",IF(H17=3,"20",IF(H17=4,"15",IF(H17=5,"13",IF(H17=6,"12",IF(H17=7,"11",IF(H17=8,"10",IF(H17=9,"8",IF(H17=10,"7",IF(H17=11,"6",IF(H17=12,"5",IF(H17=13,"4",IF(H17=14,"3",IF(H17=15,"2",IF(H17=16,"1"))))))))))))))))</f>
        <v>13</v>
      </c>
      <c r="J17" s="90"/>
      <c r="K17" s="32" t="b">
        <f aca="false">IF(J17=1,"32",IF(J17=2,"26",IF(J17=3,"20",IF(J17=4,"15",IF(J17=5,"13",IF(J17=6,"12",IF(J17=7,"11",IF(J17=8,"10",IF(J17=9,"8",IF(J17=10,"7",IF(J17=11,"6",IF(J17=12,"5",IF(J17=13,"4",IF(J17=14,"3",IF(J17=15,"2",IF(J17=16,"1"))))))))))))))))</f>
        <v>0</v>
      </c>
      <c r="L17" s="17"/>
      <c r="M17" s="32" t="b">
        <f aca="false">IF(L17=1,"32",IF(L17=2,"26",IF(L17=3,"20",IF(L17=4,"15",IF(L17=5,"13",IF(L17=6,"12",IF(L17=7,"11",IF(L17=8,"10",IF(L17=9,"8",IF(L17=10,"7",IF(L17=11,"6",IF(L17=12,"5",IF(L17=13,"4",IF(L17=14,"3",IF(L17=15,"2",IF(L17=16,"1"))))))))))))))))</f>
        <v>0</v>
      </c>
      <c r="N17" s="22" t="n">
        <f aca="false">G17+I17+M17</f>
        <v>25</v>
      </c>
    </row>
    <row r="18" customFormat="false" ht="13.8" hidden="false" customHeight="false" outlineLevel="0" collapsed="false">
      <c r="A18" s="17" t="n">
        <v>12</v>
      </c>
      <c r="B18" s="88" t="s">
        <v>106</v>
      </c>
      <c r="C18" s="17" t="s">
        <v>30</v>
      </c>
      <c r="D18" s="17" t="s">
        <v>17</v>
      </c>
      <c r="E18" s="17" t="n">
        <v>2009</v>
      </c>
      <c r="F18" s="17" t="n">
        <v>11</v>
      </c>
      <c r="G18" s="26" t="str">
        <f aca="false">IF(F18=1,"32",IF(F18=2,"26",IF(F18=3,"20",IF(F18=4,"15",IF(F18=5,"13",IF(F18=6,"12",IF(F18=7,"11",IF(F18=8,"10",IF(F18=9,"8",IF(F18=10,"7",IF(F18=11,"6",IF(F18=12,"5",IF(F18=13,"4",IF(F18=14,"3",IF(F18=15,"2",IF(F18=16,"1"))))))))))))))))</f>
        <v>6</v>
      </c>
      <c r="H18" s="17" t="n">
        <v>12</v>
      </c>
      <c r="I18" s="21" t="str">
        <f aca="false">IF(H18=1,"32",IF(H18=2,"26",IF(H18=3,"20",IF(H18=4,"15",IF(H18=5,"13",IF(H18=6,"12",IF(H18=7,"11",IF(H18=8,"10",IF(H18=9,"8",IF(H18=10,"7",IF(H18=11,"6",IF(H18=12,"5",IF(H18=13,"4",IF(H18=14,"3",IF(H18=15,"2",IF(H18=16,"1"))))))))))))))))</f>
        <v>5</v>
      </c>
      <c r="J18" s="16"/>
      <c r="K18" s="32" t="b">
        <f aca="false">IF(J18=1,"64",IF(J18=2,"52",IF(J18=3,"40",IF(J18=4,"30",IF(J18=5,"26",IF(J18=6,"24",IF(J18=7,"22",IF(J18=8,"20",IF(J18=9,"16",IF(J18=10,"14",IF(J18=11,"12",IF(J18=12,"10",IF(J18=13,"8",IF(J18=14,"6",IF(J18=15,"4",IF(J18=16,"2"))))))))))))))))</f>
        <v>0</v>
      </c>
      <c r="L18" s="17" t="n">
        <v>7</v>
      </c>
      <c r="M18" s="20" t="str">
        <f aca="false">IF(L18=1,"32",IF(L18=2,"26",IF(L18=3,"20",IF(L18=4,"15",IF(L18=5,"13",IF(L18=6,"12",IF(L18=7,"11",IF(L18=8,"10",IF(L18=9,"8",IF(L18=10,"7",IF(L18=11,"6",IF(L18=12,"5",IF(L18=13,"4",IF(L18=14,"3",IF(L18=15,"2",IF(L18=16,"1"))))))))))))))))</f>
        <v>11</v>
      </c>
      <c r="N18" s="22" t="n">
        <f aca="false">G18+I18+K18+M18</f>
        <v>22</v>
      </c>
    </row>
    <row r="19" customFormat="false" ht="13.8" hidden="false" customHeight="false" outlineLevel="0" collapsed="false">
      <c r="A19" s="17" t="n">
        <v>13</v>
      </c>
      <c r="B19" s="16" t="s">
        <v>107</v>
      </c>
      <c r="C19" s="17" t="s">
        <v>100</v>
      </c>
      <c r="D19" s="15" t="s">
        <v>17</v>
      </c>
      <c r="E19" s="17" t="n">
        <v>2010</v>
      </c>
      <c r="F19" s="91"/>
      <c r="G19" s="32" t="b">
        <f aca="false">IF(F19=1,"32",IF(F19=2,"26",IF(F19=3,"20",IF(F19=4,"15",IF(F19=5,"13",IF(F19=6,"12",IF(F19=7,"11",IF(F19=8,"10",IF(F19=9,"8",IF(F19=10,"7",IF(F19=11,"6",IF(F19=12,"5",IF(F19=13,"4",IF(F19=14,"3",IF(F19=15,"2",IF(F19=16,"1"))))))))))))))))</f>
        <v>0</v>
      </c>
      <c r="H19" s="17" t="n">
        <v>11</v>
      </c>
      <c r="I19" s="21" t="str">
        <f aca="false">IF(H19=1,"32",IF(H19=2,"26",IF(H19=3,"20",IF(H19=4,"15",IF(H19=5,"13",IF(H19=6,"12",IF(H19=7,"11",IF(H19=8,"10",IF(H19=9,"8",IF(H19=10,"7",IF(H19=11,"6",IF(H19=12,"5",IF(H19=13,"4",IF(H19=14,"3",IF(H19=15,"2",IF(H19=16,"1"))))))))))))))))</f>
        <v>6</v>
      </c>
      <c r="J19" s="17" t="n">
        <v>9</v>
      </c>
      <c r="K19" s="21" t="str">
        <f aca="false">IF(J19=1,"64",IF(J19=2,"52",IF(J19=3,"40",IF(J19=4,"30",IF(J19=5,"26",IF(J19=6,"24",IF(J19=7,"22",IF(J19=8,"20",IF(J19=9,"16",IF(J19=10,"14",IF(J19=11,"12",IF(J19=12,"10",IF(J19=13,"8",IF(J19=14,"6",IF(J19=15,"4",IF(J19=16,"2"))))))))))))))))</f>
        <v>16</v>
      </c>
      <c r="L19" s="16"/>
      <c r="M19" s="27" t="n">
        <f aca="false">IF(L19=1,"32",IF(L19=2,"26",IF(L19=3,"20",IF(L19=4,"15",IF(L19=5,"13",IF(L19=6,"12",IF(L19=7,"11",IF(L19=8,"10",IF(L19=9,"8",IF(L19=10,"7",IF(L19=11,"6",IF(L19=12,"5",IF(L19=13,"4",IF(L19=14,"3",IF(L19=15,"2",IF(L19=16,"1"))))))))))))))))</f>
        <v>0</v>
      </c>
      <c r="N19" s="22" t="n">
        <f aca="false">I19+K19</f>
        <v>22</v>
      </c>
    </row>
    <row r="20" customFormat="false" ht="13.8" hidden="false" customHeight="false" outlineLevel="0" collapsed="false">
      <c r="A20" s="17" t="n">
        <v>14</v>
      </c>
      <c r="B20" s="61" t="s">
        <v>108</v>
      </c>
      <c r="C20" s="17" t="s">
        <v>90</v>
      </c>
      <c r="D20" s="15" t="s">
        <v>17</v>
      </c>
      <c r="E20" s="17" t="n">
        <v>2006</v>
      </c>
      <c r="F20" s="17" t="n">
        <v>5</v>
      </c>
      <c r="G20" s="26" t="str">
        <f aca="false">IF(F20=1,"32",IF(F20=2,"26",IF(F20=3,"20",IF(F20=4,"15",IF(F20=5,"13",IF(F20=6,"12",IF(F20=7,"11",IF(F20=8,"10",IF(F20=9,"8",IF(F20=10,"7",IF(F20=11,"6",IF(F20=12,"5",IF(F20=13,"4",IF(F20=14,"3",IF(F20=15,"2",IF(F20=16,"1"))))))))))))))))</f>
        <v>13</v>
      </c>
      <c r="H20" s="26" t="n">
        <v>10</v>
      </c>
      <c r="I20" s="21" t="str">
        <f aca="false">IF(H20=1,"32",IF(H20=2,"26",IF(H20=3,"20",IF(H20=4,"15",IF(H20=5,"13",IF(H20=6,"12",IF(H20=7,"11",IF(H20=8,"10",IF(H20=9,"8",IF(H20=10,"7",IF(H20=11,"6",IF(H20=12,"5",IF(H20=13,"4",IF(H20=14,"3",IF(H20=15,"2",IF(H20=16,"1"))))))))))))))))</f>
        <v>7</v>
      </c>
      <c r="J20" s="26"/>
      <c r="K20" s="32" t="b">
        <f aca="false">IF(J20=1,"32",IF(J20=2,"26",IF(J20=3,"20",IF(J20=4,"15",IF(J20=5,"13",IF(J20=6,"12",IF(J20=7,"11",IF(J20=8,"10",IF(J20=9,"8",IF(J20=10,"7",IF(J20=11,"6",IF(J20=12,"5",IF(J20=13,"4",IF(J20=14,"3",IF(J20=15,"2",IF(J20=16,"1"))))))))))))))))</f>
        <v>0</v>
      </c>
      <c r="L20" s="17"/>
      <c r="M20" s="27" t="n">
        <f aca="false">IF(L20=1,"32",IF(L20=2,"26",IF(L20=3,"20",IF(L20=4,"15",IF(L20=5,"13",IF(L20=6,"12",IF(L20=7,"11",IF(L20=8,"10",IF(L20=9,"8",IF(L20=10,"7",IF(L20=11,"6",IF(L20=12,"5",IF(L20=13,"4",IF(L20=14,"3",IF(L20=15,"2",IF(L20=16,"1"))))))))))))))))</f>
        <v>0</v>
      </c>
      <c r="N20" s="22" t="n">
        <f aca="false">G20+I20</f>
        <v>20</v>
      </c>
    </row>
    <row r="21" customFormat="false" ht="13.8" hidden="false" customHeight="false" outlineLevel="0" collapsed="false">
      <c r="A21" s="17" t="n">
        <v>15</v>
      </c>
      <c r="B21" s="61" t="s">
        <v>109</v>
      </c>
      <c r="C21" s="15" t="s">
        <v>110</v>
      </c>
      <c r="D21" s="15" t="s">
        <v>17</v>
      </c>
      <c r="E21" s="15" t="n">
        <v>2006</v>
      </c>
      <c r="F21" s="26" t="n">
        <v>8</v>
      </c>
      <c r="G21" s="26" t="str">
        <f aca="false">IF(F21=1,"32",IF(F21=2,"26",IF(F21=3,"20",IF(F21=4,"15",IF(F21=5,"13",IF(F21=6,"12",IF(F21=7,"11",IF(F21=8,"10",IF(F21=9,"8",IF(F21=10,"7",IF(F21=11,"6",IF(F21=12,"5",IF(F21=13,"4",IF(F21=14,"3",IF(F21=15,"2",IF(F21=16,"1"))))))))))))))))</f>
        <v>10</v>
      </c>
      <c r="H21" s="21"/>
      <c r="I21" s="32" t="b">
        <f aca="false">IF(H21=1,"32",IF(H21=2,"26",IF(H21=3,"20",IF(H21=4,"15",IF(H21=5,"13",IF(H21=6,"12",IF(H21=7,"11",IF(H21=8,"10",IF(H21=9,"8",IF(H21=10,"7",IF(H21=11,"6",IF(H21=12,"5",IF(H21=13,"4",IF(H21=14,"3",IF(H21=15,"2",IF(H21=16,"1"))))))))))))))))</f>
        <v>0</v>
      </c>
      <c r="J21" s="26"/>
      <c r="K21" s="32" t="b">
        <f aca="false">IF(J21=1,"64",IF(J21=2,"52",IF(J21=3,"40",IF(J21=4,"30",IF(J21=5,"26",IF(J21=6,"24",IF(J21=7,"22",IF(J21=8,"20",IF(J21=9,"16",IF(J21=10,"14",IF(J21=11,"12",IF(J21=12,"10",IF(J21=13,"8",IF(J21=14,"6",IF(J21=15,"4",IF(J21=16,"2"))))))))))))))))</f>
        <v>0</v>
      </c>
      <c r="L21" s="17"/>
      <c r="M21" s="27" t="n">
        <f aca="false">IF(L21=1,"32",IF(L21=2,"26",IF(L21=3,"20",IF(L21=4,"15",IF(L21=5,"13",IF(L21=6,"12",IF(L21=7,"11",IF(L21=8,"10",IF(L21=9,"8",IF(L21=10,"7",IF(L21=11,"6",IF(L21=12,"5",IF(L21=13,"4",IF(L21=14,"3",IF(L21=15,"2",IF(L21=16,"1"))))))))))))))))</f>
        <v>0</v>
      </c>
      <c r="N21" s="22" t="n">
        <f aca="false">G21+I21+K21</f>
        <v>10</v>
      </c>
    </row>
    <row r="23" customFormat="false" ht="13.8" hidden="false" customHeight="false" outlineLevel="0" collapsed="false">
      <c r="A23" s="83"/>
      <c r="B23" s="83"/>
    </row>
    <row r="25" customFormat="false" ht="13.8" hidden="false" customHeight="false" outlineLevel="0" collapsed="false">
      <c r="F25" s="4" t="s">
        <v>2</v>
      </c>
      <c r="G25" s="4"/>
      <c r="J25" s="4" t="s">
        <v>2</v>
      </c>
      <c r="K25" s="4"/>
      <c r="L25" s="4"/>
      <c r="M25" s="4"/>
    </row>
    <row r="26" customFormat="false" ht="13.8" hidden="false" customHeight="false" outlineLevel="0" collapsed="false">
      <c r="F26" s="41" t="s">
        <v>77</v>
      </c>
      <c r="G26" s="41"/>
      <c r="H26" s="42" t="s">
        <v>62</v>
      </c>
      <c r="I26" s="42"/>
      <c r="J26" s="42" t="s">
        <v>111</v>
      </c>
      <c r="K26" s="42"/>
      <c r="L26" s="42"/>
      <c r="M26" s="42"/>
    </row>
    <row r="27" customFormat="false" ht="13.8" hidden="false" customHeight="false" outlineLevel="0" collapsed="false">
      <c r="A27" s="8" t="s">
        <v>7</v>
      </c>
      <c r="B27" s="9" t="s">
        <v>8</v>
      </c>
      <c r="C27" s="10" t="s">
        <v>49</v>
      </c>
      <c r="D27" s="10" t="s">
        <v>9</v>
      </c>
      <c r="E27" s="10" t="s">
        <v>10</v>
      </c>
      <c r="F27" s="8" t="s">
        <v>11</v>
      </c>
      <c r="G27" s="10" t="s">
        <v>12</v>
      </c>
      <c r="H27" s="11" t="s">
        <v>11</v>
      </c>
      <c r="I27" s="12" t="s">
        <v>12</v>
      </c>
      <c r="J27" s="13" t="s">
        <v>11</v>
      </c>
      <c r="K27" s="12" t="s">
        <v>12</v>
      </c>
      <c r="L27" s="12"/>
      <c r="M27" s="12"/>
      <c r="N27" s="14" t="s">
        <v>13</v>
      </c>
    </row>
    <row r="28" customFormat="false" ht="13.8" hidden="false" customHeight="false" outlineLevel="0" collapsed="false">
      <c r="A28" s="43" t="s">
        <v>14</v>
      </c>
      <c r="B28" s="75" t="s">
        <v>89</v>
      </c>
      <c r="C28" s="92" t="s">
        <v>90</v>
      </c>
      <c r="D28" s="43" t="s">
        <v>17</v>
      </c>
      <c r="E28" s="45" t="n">
        <v>2004</v>
      </c>
      <c r="F28" s="55" t="n">
        <v>1</v>
      </c>
      <c r="G28" s="56" t="str">
        <f aca="false">IF(F28=1,"32",IF(F28=2,"26",IF(F28=3,"20",IF(F28=4,"15",IF(F28=5,"13",IF(F28=6,"12",IF(F28=7,"11",IF(F28=8,"10",IF(F28=9,"8",IF(F28=10,"7",IF(F28=11,"6",IF(F28=12,"5",IF(F28=13,"4",IF(F28=14,"3",IF(F28=15,"2",IF(F28=16,"1"))))))))))))))))</f>
        <v>32</v>
      </c>
      <c r="H28" s="47" t="n">
        <v>1</v>
      </c>
      <c r="I28" s="48" t="str">
        <f aca="false">IF(H28=1,"64",IF(H28=2,"52",IF(H28=3,"40",IF(H28=4,"30",IF(H28=5,"26",IF(H28=6,"24",IF(H28=7,"22",IF(H28=8,"20",IF(H28=9,"16",IF(H28=10,"14",IF(H28=11,"12",IF(H28=12,"10",IF(H28=13,"8",IF(H28=14,"6",IF(H28=15,"4",IF(H28=16,"2"))))))))))))))))</f>
        <v>64</v>
      </c>
      <c r="J28" s="47" t="n">
        <v>1</v>
      </c>
      <c r="K28" s="48" t="str">
        <f aca="false">IF(J28=1,"64",IF(J28=2,"52",IF(J28=3,"40",IF(J28=4,"30",IF(J28=5,"26",IF(J28=6,"24",IF(J28=7,"22",IF(J28=8,"20",IF(J28=9,"16",IF(J28=10,"14",IF(J28=11,"12",IF(J28=12,"10",IF(J28=13,"8",IF(J28=14,"6",IF(J28=15,"4",IF(J28=16,"2"))))))))))))))))</f>
        <v>64</v>
      </c>
      <c r="L28" s="48"/>
      <c r="M28" s="48"/>
      <c r="N28" s="50" t="n">
        <f aca="false">I28+K28</f>
        <v>128</v>
      </c>
    </row>
    <row r="29" customFormat="false" ht="13.8" hidden="false" customHeight="false" outlineLevel="0" collapsed="false">
      <c r="A29" s="43" t="s">
        <v>52</v>
      </c>
      <c r="B29" s="75" t="s">
        <v>91</v>
      </c>
      <c r="C29" s="43" t="s">
        <v>92</v>
      </c>
      <c r="D29" s="43" t="s">
        <v>17</v>
      </c>
      <c r="E29" s="43" t="n">
        <v>2006</v>
      </c>
      <c r="F29" s="55" t="n">
        <v>2</v>
      </c>
      <c r="G29" s="56" t="str">
        <f aca="false">IF(F29=1,"32",IF(F29=2,"26",IF(F29=3,"20",IF(F29=4,"15",IF(F29=5,"13",IF(F29=6,"12",IF(F29=7,"11",IF(F29=8,"10",IF(F29=9,"8",IF(F29=10,"7",IF(F29=11,"6",IF(F29=12,"5",IF(F29=13,"4",IF(F29=14,"3",IF(F29=15,"2",IF(F29=16,"1"))))))))))))))))</f>
        <v>26</v>
      </c>
      <c r="H29" s="47" t="n">
        <v>2</v>
      </c>
      <c r="I29" s="48" t="str">
        <f aca="false">IF(H29=1,"64",IF(H29=2,"52",IF(H29=3,"40",IF(H29=4,"30",IF(H29=5,"26",IF(H29=6,"24",IF(H29=7,"22",IF(H29=8,"20",IF(H29=9,"16",IF(H29=10,"14",IF(H29=11,"12",IF(H29=12,"10",IF(H29=13,"8",IF(H29=14,"6",IF(H29=15,"4",IF(H29=16,"2"))))))))))))))))</f>
        <v>52</v>
      </c>
      <c r="J29" s="47" t="n">
        <v>2</v>
      </c>
      <c r="K29" s="48" t="str">
        <f aca="false">IF(J29=1,"64",IF(J29=2,"52",IF(J29=3,"40",IF(J29=4,"30",IF(J29=5,"26",IF(J29=6,"24",IF(J29=7,"22",IF(J29=8,"20",IF(J29=9,"16",IF(J29=10,"14",IF(J29=11,"12",IF(J29=12,"10",IF(J29=13,"8",IF(J29=14,"6",IF(J29=15,"4",IF(J29=16,"2"))))))))))))))))</f>
        <v>52</v>
      </c>
      <c r="L29" s="48"/>
      <c r="M29" s="48"/>
      <c r="N29" s="50" t="n">
        <f aca="false">I29+K29</f>
        <v>104</v>
      </c>
    </row>
    <row r="30" customFormat="false" ht="13.8" hidden="false" customHeight="false" outlineLevel="0" collapsed="false">
      <c r="A30" s="43" t="s">
        <v>54</v>
      </c>
      <c r="B30" s="75" t="s">
        <v>98</v>
      </c>
      <c r="C30" s="45" t="s">
        <v>90</v>
      </c>
      <c r="D30" s="43" t="s">
        <v>17</v>
      </c>
      <c r="E30" s="45" t="n">
        <v>2006</v>
      </c>
      <c r="F30" s="55" t="n">
        <v>3</v>
      </c>
      <c r="G30" s="56" t="str">
        <f aca="false">IF(F30=1,"32",IF(F30=2,"26",IF(F30=3,"20",IF(F30=4,"15",IF(F30=5,"13",IF(F30=6,"12",IF(F30=7,"11",IF(F30=8,"10",IF(F30=9,"8",IF(F30=10,"7",IF(F30=11,"6",IF(F30=12,"5",IF(F30=13,"4",IF(F30=14,"3",IF(F30=15,"2",IF(F30=16,"1"))))))))))))))))</f>
        <v>20</v>
      </c>
      <c r="H30" s="45" t="n">
        <v>3</v>
      </c>
      <c r="I30" s="48" t="str">
        <f aca="false">IF(H30=1,"64",IF(H30=2,"52",IF(H30=3,"40",IF(H30=4,"30",IF(H30=5,"26",IF(H30=6,"24",IF(H30=7,"22",IF(H30=8,"20",IF(H30=9,"16",IF(H30=10,"14",IF(H30=11,"12",IF(H30=12,"10",IF(H30=13,"8",IF(H30=14,"6",IF(H30=15,"4",IF(H30=16,"2"))))))))))))))))</f>
        <v>40</v>
      </c>
      <c r="J30" s="45" t="n">
        <v>3</v>
      </c>
      <c r="K30" s="48" t="str">
        <f aca="false">IF(J30=1,"64",IF(J30=2,"52",IF(J30=3,"40",IF(J30=4,"30",IF(J30=5,"26",IF(J30=6,"24",IF(J30=7,"22",IF(J30=8,"20",IF(J30=9,"16",IF(J30=10,"14",IF(J30=11,"12",IF(J30=12,"10",IF(J30=13,"8",IF(J30=14,"6",IF(J30=15,"4",IF(J30=16,"2"))))))))))))))))</f>
        <v>40</v>
      </c>
      <c r="L30" s="48"/>
      <c r="M30" s="48"/>
      <c r="N30" s="50" t="n">
        <f aca="false">I30+K30</f>
        <v>80</v>
      </c>
    </row>
    <row r="31" customFormat="false" ht="13.8" hidden="false" customHeight="false" outlineLevel="0" collapsed="false">
      <c r="A31" s="43" t="n">
        <v>4</v>
      </c>
      <c r="B31" s="75" t="s">
        <v>95</v>
      </c>
      <c r="C31" s="45" t="s">
        <v>30</v>
      </c>
      <c r="D31" s="43" t="s">
        <v>17</v>
      </c>
      <c r="E31" s="45" t="n">
        <v>2007</v>
      </c>
      <c r="F31" s="55" t="n">
        <v>5</v>
      </c>
      <c r="G31" s="56" t="str">
        <f aca="false">IF(F31=1,"32",IF(F31=2,"26",IF(F31=3,"20",IF(F31=4,"15",IF(F31=5,"13",IF(F31=6,"12",IF(F31=7,"11",IF(F31=8,"10",IF(F31=9,"8",IF(F31=10,"7",IF(F31=11,"6",IF(F31=12,"5",IF(F31=13,"4",IF(F31=14,"3",IF(F31=15,"2",IF(F31=16,"1"))))))))))))))))</f>
        <v>13</v>
      </c>
      <c r="H31" s="45" t="n">
        <v>3</v>
      </c>
      <c r="I31" s="48" t="str">
        <f aca="false">IF(H31=1,"64",IF(H31=2,"52",IF(H31=3,"40",IF(H31=4,"30",IF(H31=5,"26",IF(H31=6,"24",IF(H31=7,"22",IF(H31=8,"20",IF(H31=9,"16",IF(H31=10,"14",IF(H31=11,"12",IF(H31=12,"10",IF(H31=13,"8",IF(H31=14,"6",IF(H31=15,"4",IF(H31=16,"2"))))))))))))))))</f>
        <v>40</v>
      </c>
      <c r="J31" s="45" t="n">
        <v>5</v>
      </c>
      <c r="K31" s="48" t="str">
        <f aca="false">IF(J31=1,"64",IF(J31=2,"52",IF(J31=3,"40",IF(J31=4,"30",IF(J31=5,"26",IF(J31=6,"24",IF(J31=7,"22",IF(J31=8,"20",IF(J31=9,"16",IF(J31=10,"14",IF(J31=11,"12",IF(J31=12,"10",IF(J31=13,"8",IF(J31=14,"6",IF(J31=15,"4",IF(J31=16,"2"))))))))))))))))</f>
        <v>26</v>
      </c>
      <c r="L31" s="48"/>
      <c r="M31" s="48"/>
      <c r="N31" s="50" t="n">
        <f aca="false">I31+K31</f>
        <v>66</v>
      </c>
    </row>
    <row r="32" customFormat="false" ht="13.8" hidden="false" customHeight="false" outlineLevel="0" collapsed="false">
      <c r="A32" s="15" t="s">
        <v>57</v>
      </c>
      <c r="B32" s="61" t="s">
        <v>96</v>
      </c>
      <c r="C32" s="17" t="s">
        <v>90</v>
      </c>
      <c r="D32" s="15" t="s">
        <v>17</v>
      </c>
      <c r="E32" s="17" t="n">
        <v>2005</v>
      </c>
      <c r="F32" s="33" t="n">
        <v>4</v>
      </c>
      <c r="G32" s="30" t="str">
        <f aca="false">IF(F32=1,"32",IF(F32=2,"26",IF(F32=3,"20",IF(F32=4,"15",IF(F32=5,"13",IF(F32=6,"12",IF(F32=7,"11",IF(F32=8,"10",IF(F32=9,"8",IF(F32=10,"7",IF(F32=11,"6",IF(F32=12,"5",IF(F32=13,"4",IF(F32=14,"3",IF(F32=15,"2",IF(F32=16,"1"))))))))))))))))</f>
        <v>15</v>
      </c>
      <c r="H32" s="17" t="n">
        <v>5</v>
      </c>
      <c r="I32" s="59" t="str">
        <f aca="false">IF(H32=1,"64",IF(H32=2,"52",IF(H32=3,"40",IF(H32=4,"30",IF(H32=5,"26",IF(H32=6,"24",IF(H32=7,"22",IF(H32=8,"20",IF(H32=9,"16",IF(H32=10,"14",IF(H32=11,"12",IF(H32=12,"10",IF(H32=13,"8",IF(H32=14,"6",IF(H32=15,"4",IF(H32=16,"2"))))))))))))))))</f>
        <v>26</v>
      </c>
      <c r="J32" s="17" t="n">
        <v>4</v>
      </c>
      <c r="K32" s="59" t="str">
        <f aca="false">IF(J32=1,"64",IF(J32=2,"52",IF(J32=3,"40",IF(J32=4,"30",IF(J32=5,"26",IF(J32=6,"24",IF(J32=7,"22",IF(J32=8,"20",IF(J32=9,"16",IF(J32=10,"14",IF(J32=11,"12",IF(J32=12,"10",IF(J32=13,"8",IF(J32=14,"6",IF(J32=15,"4",IF(J32=16,"2"))))))))))))))))</f>
        <v>30</v>
      </c>
      <c r="L32" s="59"/>
      <c r="M32" s="59"/>
      <c r="N32" s="22" t="n">
        <f aca="false">I32+K32</f>
        <v>56</v>
      </c>
    </row>
    <row r="33" customFormat="false" ht="13.8" hidden="false" customHeight="false" outlineLevel="0" collapsed="false">
      <c r="A33" s="15" t="n">
        <v>6</v>
      </c>
      <c r="B33" s="16" t="s">
        <v>99</v>
      </c>
      <c r="C33" s="17" t="s">
        <v>100</v>
      </c>
      <c r="D33" s="15" t="s">
        <v>17</v>
      </c>
      <c r="E33" s="17" t="n">
        <v>2008</v>
      </c>
      <c r="F33" s="17"/>
      <c r="G33" s="57" t="n">
        <f aca="false">IF(F33=1,"32",IF(F33=2,"26",IF(F33=3,"20",IF(F33=4,"15",IF(F33=5,"13",IF(F33=6,"12",IF(F33=7,"11",IF(F33=8,"10",IF(F33=9,"8",IF(F33=10,"7",IF(F33=11,"6",IF(F33=12,"5",IF(F33=13,"4",IF(F33=14,"3",IF(F33=15,"2",IF(F33=16,"1"))))))))))))))))</f>
        <v>0</v>
      </c>
      <c r="H33" s="17" t="n">
        <v>6</v>
      </c>
      <c r="I33" s="59" t="str">
        <f aca="false">IF(H33=1,"64",IF(H33=2,"52",IF(H33=3,"40",IF(H33=4,"30",IF(H33=5,"26",IF(H33=6,"24",IF(H33=7,"22",IF(H33=8,"20",IF(H33=9,"16",IF(H33=10,"14",IF(H33=11,"12",IF(H33=12,"10",IF(H33=13,"8",IF(H33=14,"6",IF(H33=15,"4",IF(H33=16,"2"))))))))))))))))</f>
        <v>24</v>
      </c>
      <c r="J33" s="17" t="n">
        <v>7</v>
      </c>
      <c r="K33" s="59" t="str">
        <f aca="false">IF(J33=1,"64",IF(J33=2,"52",IF(J33=3,"40",IF(J33=4,"30",IF(J33=5,"26",IF(J33=6,"24",IF(J33=7,"22",IF(J33=8,"20",IF(J33=9,"16",IF(J33=10,"14",IF(J33=11,"12",IF(J33=12,"10",IF(J33=13,"8",IF(J33=14,"6",IF(J33=15,"4",IF(J33=16,"2"))))))))))))))))</f>
        <v>22</v>
      </c>
      <c r="L33" s="59"/>
      <c r="M33" s="59"/>
      <c r="N33" s="22" t="n">
        <f aca="false">G33+I33+K33</f>
        <v>46</v>
      </c>
    </row>
    <row r="34" customFormat="false" ht="13.8" hidden="false" customHeight="false" outlineLevel="0" collapsed="false">
      <c r="A34" s="15" t="n">
        <v>7</v>
      </c>
      <c r="B34" s="16" t="s">
        <v>104</v>
      </c>
      <c r="C34" s="17" t="s">
        <v>105</v>
      </c>
      <c r="D34" s="15" t="s">
        <v>17</v>
      </c>
      <c r="E34" s="17" t="n">
        <v>2006</v>
      </c>
      <c r="F34" s="17"/>
      <c r="G34" s="57" t="n">
        <f aca="false">IF(F34=1,"32",IF(F34=2,"26",IF(F34=3,"20",IF(F34=4,"15",IF(F34=5,"13",IF(F34=6,"12",IF(F34=7,"11",IF(F34=8,"10",IF(F34=9,"8",IF(F34=10,"7",IF(F34=11,"6",IF(F34=12,"5",IF(F34=13,"4",IF(F34=14,"3",IF(F34=15,"2",IF(F34=16,"1"))))))))))))))))</f>
        <v>0</v>
      </c>
      <c r="H34" s="63" t="n">
        <v>7</v>
      </c>
      <c r="I34" s="59" t="str">
        <f aca="false">IF(H34=1,"64",IF(H34=2,"52",IF(H34=3,"40",IF(H34=4,"30",IF(H34=5,"26",IF(H34=6,"24",IF(H34=7,"22",IF(H34=8,"20",IF(H34=9,"16",IF(H34=10,"14",IF(H34=11,"12",IF(H34=12,"10",IF(H34=13,"8",IF(H34=14,"6",IF(H34=15,"4",IF(H34=16,"2"))))))))))))))))</f>
        <v>22</v>
      </c>
      <c r="J34" s="17" t="n">
        <v>6</v>
      </c>
      <c r="K34" s="59" t="str">
        <f aca="false">IF(J34=1,"64",IF(J34=2,"52",IF(J34=3,"40",IF(J34=4,"30",IF(J34=5,"26",IF(J34=6,"24",IF(J34=7,"22",IF(J34=8,"20",IF(J34=9,"16",IF(J34=10,"14",IF(J34=11,"12",IF(J34=12,"10",IF(J34=13,"8",IF(J34=14,"6",IF(J34=15,"4",IF(J34=16,"2"))))))))))))))))</f>
        <v>24</v>
      </c>
      <c r="L34" s="59"/>
      <c r="M34" s="59"/>
      <c r="N34" s="22" t="n">
        <f aca="false">G34+I34+K34</f>
        <v>46</v>
      </c>
    </row>
    <row r="35" customFormat="false" ht="13.8" hidden="false" customHeight="false" outlineLevel="0" collapsed="false">
      <c r="A35" s="17" t="n">
        <v>8</v>
      </c>
      <c r="B35" s="61" t="s">
        <v>93</v>
      </c>
      <c r="C35" s="17" t="s">
        <v>90</v>
      </c>
      <c r="D35" s="15" t="s">
        <v>17</v>
      </c>
      <c r="E35" s="17"/>
      <c r="F35" s="17"/>
      <c r="G35" s="57" t="n">
        <f aca="false">IF(F35=1,"32",IF(F35=2,"26",IF(F35=3,"20",IF(F35=4,"15",IF(F35=5,"13",IF(F35=6,"12",IF(F35=7,"11",IF(F35=8,"10",IF(F35=9,"8",IF(F35=10,"7",IF(F35=11,"6",IF(F35=12,"5",IF(F35=13,"4",IF(F35=14,"3",IF(F35=15,"2",IF(F35=16,"1"))))))))))))))))</f>
        <v>0</v>
      </c>
      <c r="H35" s="17" t="n">
        <v>8</v>
      </c>
      <c r="I35" s="59" t="str">
        <f aca="false">IF(H35=1,"64",IF(H35=2,"52",IF(H35=3,"40",IF(H35=4,"30",IF(H35=5,"26",IF(H35=6,"24",IF(H35=7,"22",IF(H35=8,"20",IF(H35=9,"16",IF(H35=10,"14",IF(H35=11,"12",IF(H35=12,"10",IF(H35=13,"8",IF(H35=14,"6",IF(H35=15,"4",IF(H35=16,"2"))))))))))))))))</f>
        <v>20</v>
      </c>
      <c r="J35" s="16"/>
      <c r="K35" s="57" t="n">
        <f aca="false">IF(J35=1,"64",IF(J35=2,"52",IF(J35=3,"40",IF(J35=4,"30",IF(J35=5,"26",IF(J35=6,"24",IF(J35=7,"22",IF(J35=8,"20",IF(J35=9,"16",IF(J35=10,"14",IF(J35=11,"12",IF(J35=12,"10",IF(J35=13,"8",IF(J35=14,"6",IF(J35=15,"4",IF(J35=16,"2"))))))))))))))))</f>
        <v>0</v>
      </c>
      <c r="L35" s="57"/>
      <c r="M35" s="57"/>
      <c r="N35" s="22" t="n">
        <f aca="false">G35+I35+K35</f>
        <v>20</v>
      </c>
    </row>
    <row r="36" customFormat="false" ht="13.8" hidden="false" customHeight="false" outlineLevel="0" collapsed="false">
      <c r="A36" s="17" t="n">
        <v>9</v>
      </c>
      <c r="B36" s="61" t="s">
        <v>101</v>
      </c>
      <c r="C36" s="15" t="s">
        <v>102</v>
      </c>
      <c r="D36" s="89" t="s">
        <v>103</v>
      </c>
      <c r="E36" s="15" t="n">
        <v>2004</v>
      </c>
      <c r="F36" s="26" t="n">
        <v>6</v>
      </c>
      <c r="G36" s="26" t="str">
        <f aca="false">IF(F36=1,"32",IF(F36=2,"26",IF(F36=3,"20",IF(F36=4,"15",IF(F36=5,"13",IF(F36=6,"12",IF(F36=7,"11",IF(F36=8,"10",IF(F36=9,"8",IF(F36=10,"7",IF(F36=11,"6",IF(F36=12,"5",IF(F36=13,"4",IF(F36=14,"3",IF(F36=15,"2",IF(F36=16,"1"))))))))))))))))</f>
        <v>12</v>
      </c>
      <c r="H36" s="81"/>
      <c r="I36" s="57" t="n">
        <f aca="false">IF(H36=1,"64",IF(H36=2,"52",IF(H36=3,"40",IF(H36=4,"30",IF(H36=5,"26",IF(H36=6,"24",IF(H36=7,"22",IF(H36=8,"20",IF(H36=9,"16",IF(H36=10,"14",IF(H36=11,"12",IF(H36=12,"10",IF(H36=13,"8",IF(H36=14,"6",IF(H36=15,"4",IF(H36=16,"2"))))))))))))))))</f>
        <v>0</v>
      </c>
      <c r="J36" s="26"/>
      <c r="K36" s="57" t="n">
        <f aca="false">IF(J36=1,"64",IF(J36=2,"52",IF(J36=3,"40",IF(J36=4,"30",IF(J36=5,"26",IF(J36=6,"24",IF(J36=7,"22",IF(J36=8,"20",IF(J36=9,"16",IF(J36=10,"14",IF(J36=11,"12",IF(J36=12,"10",IF(J36=13,"8",IF(J36=14,"6",IF(J36=15,"4",IF(J36=16,"2"))))))))))))))))</f>
        <v>0</v>
      </c>
      <c r="L36" s="57"/>
      <c r="M36" s="57"/>
      <c r="N36" s="22" t="n">
        <f aca="false">G36+I36+K36</f>
        <v>12</v>
      </c>
    </row>
    <row r="37" customFormat="false" ht="13.8" hidden="false" customHeight="false" outlineLevel="0" collapsed="false">
      <c r="A37" s="17" t="n">
        <v>10</v>
      </c>
      <c r="B37" s="61" t="s">
        <v>109</v>
      </c>
      <c r="C37" s="15" t="s">
        <v>110</v>
      </c>
      <c r="D37" s="15" t="s">
        <v>17</v>
      </c>
      <c r="E37" s="15" t="n">
        <v>2006</v>
      </c>
      <c r="F37" s="26" t="n">
        <v>7</v>
      </c>
      <c r="G37" s="26" t="str">
        <f aca="false">IF(F37=1,"32",IF(F37=2,"26",IF(F37=3,"20",IF(F37=4,"15",IF(F37=5,"13",IF(F37=6,"12",IF(F37=7,"11",IF(F37=8,"10",IF(F37=9,"8",IF(F37=10,"7",IF(F37=11,"6",IF(F37=12,"5",IF(F37=13,"4",IF(F37=14,"3",IF(F37=15,"2",IF(F37=16,"1"))))))))))))))))</f>
        <v>11</v>
      </c>
      <c r="H37" s="21"/>
      <c r="I37" s="57" t="n">
        <f aca="false">IF(H37=1,"64",IF(H37=2,"52",IF(H37=3,"40",IF(H37=4,"30",IF(H37=5,"26",IF(H37=6,"24",IF(H37=7,"22",IF(H37=8,"20",IF(H37=9,"16",IF(H37=10,"14",IF(H37=11,"12",IF(H37=12,"10",IF(H37=13,"8",IF(H37=14,"6",IF(H37=15,"4",IF(H37=16,"2"))))))))))))))))</f>
        <v>0</v>
      </c>
      <c r="J37" s="26"/>
      <c r="K37" s="57" t="n">
        <f aca="false">IF(J37=1,"64",IF(J37=2,"52",IF(J37=3,"40",IF(J37=4,"30",IF(J37=5,"26",IF(J37=6,"24",IF(J37=7,"22",IF(J37=8,"20",IF(J37=9,"16",IF(J37=10,"14",IF(J37=11,"12",IF(J37=12,"10",IF(J37=13,"8",IF(J37=14,"6",IF(J37=15,"4",IF(J37=16,"2"))))))))))))))))</f>
        <v>0</v>
      </c>
      <c r="L37" s="57"/>
      <c r="M37" s="57"/>
      <c r="N37" s="22" t="n">
        <f aca="false">G37+I37+K37</f>
        <v>11</v>
      </c>
    </row>
    <row r="38" customFormat="false" ht="13.8" hidden="false" customHeight="false" outlineLevel="0" collapsed="false">
      <c r="A38" s="17"/>
      <c r="B38" s="61"/>
      <c r="C38" s="17"/>
      <c r="D38" s="15"/>
      <c r="E38" s="17"/>
      <c r="F38" s="17"/>
      <c r="G38" s="26"/>
      <c r="H38" s="26"/>
      <c r="I38" s="59"/>
      <c r="J38" s="26"/>
      <c r="K38" s="26"/>
      <c r="L38" s="26"/>
      <c r="M38" s="26"/>
      <c r="N38" s="22"/>
    </row>
    <row r="40" customFormat="false" ht="13.8" hidden="false" customHeight="false" outlineLevel="0" collapsed="false">
      <c r="B40" s="0"/>
      <c r="C40" s="0"/>
      <c r="E40" s="0"/>
      <c r="G40" s="0"/>
      <c r="I40" s="0"/>
      <c r="J40" s="0"/>
      <c r="K40" s="0"/>
      <c r="L40" s="0"/>
      <c r="M40" s="0"/>
      <c r="N40" s="0"/>
    </row>
  </sheetData>
  <mergeCells count="16">
    <mergeCell ref="A1:N1"/>
    <mergeCell ref="A2:N2"/>
    <mergeCell ref="F4:G4"/>
    <mergeCell ref="H4:I4"/>
    <mergeCell ref="J4:K4"/>
    <mergeCell ref="L4:M4"/>
    <mergeCell ref="F5:G5"/>
    <mergeCell ref="H5:I5"/>
    <mergeCell ref="J5:K5"/>
    <mergeCell ref="L5:M5"/>
    <mergeCell ref="A23:B23"/>
    <mergeCell ref="F25:G25"/>
    <mergeCell ref="J25:K25"/>
    <mergeCell ref="F26:G26"/>
    <mergeCell ref="H26:I26"/>
    <mergeCell ref="J26:K2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N24"/>
  <sheetViews>
    <sheetView showFormulas="false" showGridLines="true" showRowColHeaders="true" showZeros="true" rightToLeft="false" tabSelected="false" showOutlineSymbols="true" defaultGridColor="true" view="normal" topLeftCell="A1" colorId="64" zoomScale="77" zoomScaleNormal="77" zoomScalePageLayoutView="100" workbookViewId="0">
      <selection pane="topLeft" activeCell="D14" activeCellId="0" sqref="D14"/>
    </sheetView>
  </sheetViews>
  <sheetFormatPr defaultColWidth="8.7421875" defaultRowHeight="13.8" zeroHeight="false" outlineLevelRow="0" outlineLevelCol="0"/>
  <cols>
    <col collapsed="false" customWidth="true" hidden="false" outlineLevel="0" max="1" min="1" style="1" width="11.38"/>
    <col collapsed="false" customWidth="true" hidden="false" outlineLevel="0" max="2" min="2" style="1" width="24.75"/>
    <col collapsed="false" customWidth="true" hidden="false" outlineLevel="0" max="3" min="3" style="1" width="13.02"/>
    <col collapsed="false" customWidth="true" hidden="false" outlineLevel="0" max="5" min="5" style="1" width="9.4"/>
    <col collapsed="false" customWidth="true" hidden="false" outlineLevel="0" max="7" min="7" style="1" width="21.24"/>
    <col collapsed="false" customWidth="true" hidden="false" outlineLevel="0" max="9" min="9" style="1" width="23.5"/>
    <col collapsed="false" customWidth="true" hidden="false" outlineLevel="0" max="10" min="10" style="1" width="11.71"/>
    <col collapsed="false" customWidth="true" hidden="false" outlineLevel="0" max="11" min="11" style="1" width="21.16"/>
    <col collapsed="false" customWidth="true" hidden="false" outlineLevel="0" max="12" min="12" style="1" width="10.99"/>
    <col collapsed="false" customWidth="true" hidden="false" outlineLevel="0" max="13" min="13" style="1" width="12.1"/>
    <col collapsed="false" customWidth="true" hidden="false" outlineLevel="0" max="14" min="14" style="1" width="10.99"/>
    <col collapsed="false" customWidth="true" hidden="false" outlineLevel="0" max="1026" min="1024" style="1" width="11.52"/>
  </cols>
  <sheetData>
    <row r="1" customFormat="false" ht="13.8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13.8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customFormat="false" ht="13.8" hidden="false" customHeight="false" outlineLevel="0" collapsed="false">
      <c r="F4" s="4" t="s">
        <v>2</v>
      </c>
      <c r="G4" s="4"/>
      <c r="H4" s="4" t="s">
        <v>2</v>
      </c>
      <c r="I4" s="4"/>
      <c r="J4" s="4"/>
      <c r="K4" s="4"/>
      <c r="L4" s="4" t="s">
        <v>2</v>
      </c>
      <c r="M4" s="4"/>
    </row>
    <row r="5" customFormat="false" ht="13.8" hidden="false" customHeight="false" outlineLevel="0" collapsed="false">
      <c r="F5" s="5" t="s">
        <v>112</v>
      </c>
      <c r="G5" s="5"/>
      <c r="H5" s="6" t="s">
        <v>4</v>
      </c>
      <c r="I5" s="6"/>
      <c r="J5" s="6" t="s">
        <v>5</v>
      </c>
      <c r="K5" s="6"/>
      <c r="L5" s="7" t="s">
        <v>81</v>
      </c>
      <c r="M5" s="7"/>
    </row>
    <row r="6" customFormat="false" ht="13.8" hidden="false" customHeight="false" outlineLevel="0" collapsed="false">
      <c r="A6" s="8" t="s">
        <v>7</v>
      </c>
      <c r="B6" s="9" t="s">
        <v>8</v>
      </c>
      <c r="C6" s="10" t="s">
        <v>49</v>
      </c>
      <c r="D6" s="10" t="s">
        <v>9</v>
      </c>
      <c r="E6" s="10" t="s">
        <v>10</v>
      </c>
      <c r="F6" s="8" t="s">
        <v>11</v>
      </c>
      <c r="G6" s="10" t="s">
        <v>12</v>
      </c>
      <c r="H6" s="11" t="s">
        <v>11</v>
      </c>
      <c r="I6" s="12" t="s">
        <v>12</v>
      </c>
      <c r="J6" s="13" t="s">
        <v>11</v>
      </c>
      <c r="K6" s="12" t="s">
        <v>12</v>
      </c>
      <c r="L6" s="13" t="s">
        <v>11</v>
      </c>
      <c r="M6" s="12" t="s">
        <v>12</v>
      </c>
      <c r="N6" s="14" t="s">
        <v>13</v>
      </c>
    </row>
    <row r="7" s="1" customFormat="true" ht="15" hidden="false" customHeight="true" outlineLevel="0" collapsed="false">
      <c r="A7" s="15" t="s">
        <v>14</v>
      </c>
      <c r="B7" s="61" t="s">
        <v>113</v>
      </c>
      <c r="C7" s="17" t="s">
        <v>114</v>
      </c>
      <c r="D7" s="17" t="s">
        <v>17</v>
      </c>
      <c r="E7" s="17" t="n">
        <v>2007</v>
      </c>
      <c r="F7" s="17" t="n">
        <v>1</v>
      </c>
      <c r="G7" s="21" t="str">
        <f aca="false">IF(F7=1,"32",IF(F7=2,"26",IF(F7=3,"20",IF(F7=4,"15",IF(F7=5,"13",IF(F7=6,"12",IF(F7=7,"11",IF(F7=8,"10",IF(F7=9,"8",IF(F7=10,"7",IF(F7=11,"6",IF(F7=12,"5",IF(F7=13,"4",IF(F7=14,"3",IF(F7=15,"2",IF(F7=16,"1"))))))))))))))))</f>
        <v>32</v>
      </c>
      <c r="H7" s="26" t="n">
        <v>1</v>
      </c>
      <c r="I7" s="21" t="str">
        <f aca="false">IF(H7=1,"32",IF(H7=2,"26",IF(H7=3,"20",IF(H7=4,"15",IF(H7=5,"13",IF(H7=6,"12",IF(H7=7,"11",IF(H7=8,"10",IF(H7=9,"8",IF(H7=10,"7",IF(H7=11,"6",IF(H7=12,"5",IF(H7=13,"4",IF(H7=14,"3",IF(H7=15,"2",IF(H7=16,"1"))))))))))))))))</f>
        <v>32</v>
      </c>
      <c r="J7" s="26" t="n">
        <v>1</v>
      </c>
      <c r="K7" s="21" t="str">
        <f aca="false">IF(J7=1,"64",IF(J7=2,"52",IF(J7=3,"40",IF(J7=4,"30",IF(J7=5,"26",IF(J7=6,"24",IF(J7=7,"22",IF(J7=8,"20",IF(J7=9,"16",IF(J7=10,"14",IF(J7=11,"12",IF(J7=12,"10",IF(J7=13,"8",IF(J7=14,"6",IF(J7=15,"4",IF(J7=16,"2"))))))))))))))))</f>
        <v>64</v>
      </c>
      <c r="L7" s="93" t="n">
        <v>1</v>
      </c>
      <c r="M7" s="93" t="str">
        <f aca="false">IF(L7=1,"32",IF(L7=2,"26",IF(L7=3,"20",IF(L7=4,"15",IF(L7=5,"13",IF(L7=6,"12",IF(L7=7,"11",IF(L7=8,"10",IF(L7=9,"8",IF(L7=10,"7",IF(L7=11,"6",IF(L7=12,"5",IF(L7=13,"4",IF(L7=14,"3",IF(L7=15,"2",IF(L7=16,"1"))))))))))))))))</f>
        <v>32</v>
      </c>
      <c r="N7" s="22" t="n">
        <f aca="false">G7+I7+K7</f>
        <v>128</v>
      </c>
    </row>
    <row r="8" s="1" customFormat="true" ht="15" hidden="false" customHeight="true" outlineLevel="0" collapsed="false">
      <c r="A8" s="15" t="s">
        <v>52</v>
      </c>
      <c r="B8" s="61" t="s">
        <v>115</v>
      </c>
      <c r="C8" s="15" t="s">
        <v>90</v>
      </c>
      <c r="D8" s="17" t="s">
        <v>17</v>
      </c>
      <c r="E8" s="15" t="n">
        <v>2006</v>
      </c>
      <c r="F8" s="35" t="n">
        <v>2</v>
      </c>
      <c r="G8" s="35" t="str">
        <f aca="false">IF(F8=1,"32",IF(F8=2,"26",IF(F8=3,"20",IF(F8=4,"15",IF(F8=5,"13",IF(F8=6,"12",IF(F8=7,"11",IF(F8=8,"10",IF(F8=9,"8",IF(F8=10,"7",IF(F8=11,"6",IF(F8=12,"5",IF(F8=13,"4",IF(F8=14,"3",IF(F8=15,"2",IF(F8=16,"1"))))))))))))))))</f>
        <v>26</v>
      </c>
      <c r="H8" s="26" t="n">
        <v>2</v>
      </c>
      <c r="I8" s="21" t="str">
        <f aca="false">IF(H8=1,"32",IF(H8=2,"26",IF(H8=3,"20",IF(H8=4,"15",IF(H8=5,"13",IF(H8=6,"12",IF(H8=7,"11",IF(H8=8,"10",IF(H8=9,"8",IF(H8=10,"7",IF(H8=11,"6",IF(H8=12,"5",IF(H8=13,"4",IF(H8=14,"3",IF(H8=15,"2",IF(H8=16,"1"))))))))))))))))</f>
        <v>26</v>
      </c>
      <c r="J8" s="26" t="n">
        <v>2</v>
      </c>
      <c r="K8" s="21" t="str">
        <f aca="false">IF(J8=1,"64",IF(J8=2,"52",IF(J8=3,"40",IF(J8=4,"30",IF(J8=5,"26",IF(J8=6,"24",IF(J8=7,"22",IF(J8=8,"20",IF(J8=9,"16",IF(J8=10,"14",IF(J8=11,"12",IF(J8=12,"10",IF(J8=13,"8",IF(J8=14,"6",IF(J8=15,"4",IF(J8=16,"2"))))))))))))))))</f>
        <v>52</v>
      </c>
      <c r="L8" s="21" t="n">
        <v>1</v>
      </c>
      <c r="M8" s="21" t="str">
        <f aca="false">IF(L8=1,"32",IF(L8=2,"26",IF(L8=3,"20",IF(L8=4,"15",IF(L8=5,"13",IF(L8=6,"12",IF(L8=7,"11",IF(L8=8,"10",IF(L8=9,"8",IF(L8=10,"7",IF(L8=11,"6",IF(L8=12,"5",IF(L8=13,"4",IF(L8=14,"3",IF(L8=15,"2",IF(L8=16,"1"))))))))))))))))</f>
        <v>32</v>
      </c>
      <c r="N8" s="22" t="n">
        <f aca="false">I8+K8+M8</f>
        <v>110</v>
      </c>
    </row>
    <row r="9" s="1" customFormat="true" ht="15" hidden="false" customHeight="true" outlineLevel="0" collapsed="false">
      <c r="A9" s="15" t="s">
        <v>54</v>
      </c>
      <c r="B9" s="61" t="s">
        <v>116</v>
      </c>
      <c r="C9" s="17" t="s">
        <v>30</v>
      </c>
      <c r="D9" s="17" t="s">
        <v>17</v>
      </c>
      <c r="E9" s="17" t="n">
        <v>2006</v>
      </c>
      <c r="F9" s="17" t="n">
        <v>3</v>
      </c>
      <c r="G9" s="21" t="str">
        <f aca="false">IF(F9=1,"32",IF(F9=2,"26",IF(F9=3,"20",IF(F9=4,"15",IF(F9=5,"13",IF(F9=6,"12",IF(F9=7,"11",IF(F9=8,"10",IF(F9=9,"8",IF(F9=10,"7",IF(F9=11,"6",IF(F9=12,"5",IF(F9=13,"4",IF(F9=14,"3",IF(F9=15,"2",IF(F9=16,"1"))))))))))))))))</f>
        <v>20</v>
      </c>
      <c r="H9" s="21" t="n">
        <v>2</v>
      </c>
      <c r="I9" s="21" t="str">
        <f aca="false">IF(H9=1,"32",IF(H9=2,"26",IF(H9=3,"20",IF(H9=4,"15",IF(H9=5,"13",IF(H9=6,"12",IF(H9=7,"11",IF(H9=8,"10",IF(H9=9,"8",IF(H9=10,"7",IF(H9=11,"6",IF(H9=12,"5",IF(H9=13,"4",IF(H9=14,"3",IF(H9=15,"2",IF(H9=16,"1"))))))))))))))))</f>
        <v>26</v>
      </c>
      <c r="J9" s="26"/>
      <c r="K9" s="24" t="n">
        <f aca="false">IF(J9=1,"64",IF(J9=2,"52",IF(J9=3,"40",IF(J9=4,"30",IF(J9=5,"26",IF(J9=6,"24",IF(J9=7,"22",IF(J9=8,"20",IF(J9=9,"16",IF(J9=10,"14",IF(J9=11,"12",IF(J9=12,"10",IF(J9=13,"8",IF(J9=14,"6",IF(J9=15,"4",IF(J9=16,"2"))))))))))))))))</f>
        <v>0</v>
      </c>
      <c r="L9" s="35"/>
      <c r="M9" s="35"/>
      <c r="N9" s="22" t="n">
        <f aca="false">G9+I9+K9</f>
        <v>46</v>
      </c>
    </row>
    <row r="10" s="1" customFormat="true" ht="15" hidden="false" customHeight="true" outlineLevel="0" collapsed="false">
      <c r="A10" s="15" t="n">
        <v>4</v>
      </c>
      <c r="B10" s="16" t="s">
        <v>117</v>
      </c>
      <c r="C10" s="17" t="s">
        <v>118</v>
      </c>
      <c r="D10" s="17" t="s">
        <v>17</v>
      </c>
      <c r="E10" s="17" t="n">
        <v>2006</v>
      </c>
      <c r="F10" s="17"/>
      <c r="G10" s="24" t="n">
        <f aca="false">IF(F10=1,"64",IF(F10=2,"52",IF(F10=3,"40",IF(F10=4,"30",IF(F10=5,"26",IF(F10=6,"24",IF(F10=7,"22",IF(F10=8,"20",IF(F10=9,"16",IF(F10=10,"14",IF(F10=11,"12",IF(F10=12,"10",IF(F10=13,"8",IF(F10=14,"6",IF(F10=15,"4",IF(F10=16,"2"))))))))))))))))</f>
        <v>0</v>
      </c>
      <c r="H10" s="17"/>
      <c r="I10" s="24" t="n">
        <f aca="false">IF(H10=1,"64",IF(H10=2,"52",IF(H10=3,"40",IF(H10=4,"30",IF(H10=5,"26",IF(H10=6,"24",IF(H10=7,"22",IF(H10=8,"20",IF(H10=9,"16",IF(H10=10,"14",IF(H10=11,"12",IF(H10=12,"10",IF(H10=13,"8",IF(H10=14,"6",IF(H10=15,"4",IF(H10=16,"2"))))))))))))))))</f>
        <v>0</v>
      </c>
      <c r="J10" s="17"/>
      <c r="K10" s="24" t="n">
        <f aca="false">IF(J10=1,"64",IF(J10=2,"52",IF(J10=3,"40",IF(J10=4,"30",IF(J10=5,"26",IF(J10=6,"24",IF(J10=7,"22",IF(J10=8,"20",IF(J10=9,"16",IF(J10=10,"14",IF(J10=11,"12",IF(J10=12,"10",IF(J10=13,"8",IF(J10=14,"6",IF(J10=15,"4",IF(J10=16,"2"))))))))))))))))</f>
        <v>0</v>
      </c>
      <c r="L10" s="35"/>
      <c r="M10" s="35"/>
      <c r="N10" s="22" t="n">
        <f aca="false">I10+K10</f>
        <v>0</v>
      </c>
    </row>
    <row r="11" customFormat="false" ht="15" hidden="false" customHeight="true" outlineLevel="0" collapsed="false">
      <c r="A11" s="15" t="s">
        <v>57</v>
      </c>
      <c r="B11" s="61" t="s">
        <v>119</v>
      </c>
      <c r="C11" s="17" t="s">
        <v>110</v>
      </c>
      <c r="D11" s="17" t="s">
        <v>17</v>
      </c>
      <c r="E11" s="17" t="n">
        <v>2006</v>
      </c>
      <c r="F11" s="17" t="n">
        <v>4</v>
      </c>
      <c r="G11" s="26" t="str">
        <f aca="false">IF(F11=1,"32",IF(F11=2,"26",IF(F11=3,"20",IF(F11=4,"15",IF(F11=5,"13",IF(F11=6,"12",IF(F11=7,"11",IF(F11=8,"10",IF(F11=9,"8",IF(F11=10,"7",IF(F11=11,"6",IF(F11=12,"5",IF(F11=13,"4",IF(F11=14,"3",IF(F11=15,"2",IF(F11=16,"1"))))))))))))))))</f>
        <v>15</v>
      </c>
      <c r="H11" s="17"/>
      <c r="I11" s="24" t="n">
        <f aca="false">IF(H11=1,"64",IF(H11=2,"52",IF(H11=3,"40",IF(H11=4,"30",IF(H11=5,"26",IF(H11=6,"24",IF(H11=7,"22",IF(H11=8,"20",IF(H11=9,"16",IF(H11=10,"14",IF(H11=11,"12",IF(H11=12,"10",IF(H11=13,"8",IF(H11=14,"6",IF(H11=15,"4",IF(H11=16,"2"))))))))))))))))</f>
        <v>0</v>
      </c>
      <c r="J11" s="16"/>
      <c r="K11" s="24" t="n">
        <f aca="false">IF(J11=1,"64",IF(J11=2,"52",IF(J11=3,"40",IF(J11=4,"30",IF(J11=5,"26",IF(J11=6,"24",IF(J11=7,"22",IF(J11=8,"20",IF(J11=9,"16",IF(J11=10,"14",IF(J11=11,"12",IF(J11=12,"10",IF(J11=13,"8",IF(J11=14,"6",IF(J11=15,"4",IF(J11=16,"2"))))))))))))))))</f>
        <v>0</v>
      </c>
      <c r="L11" s="26"/>
      <c r="M11" s="24"/>
      <c r="N11" s="22" t="n">
        <f aca="false">G11+I11+K11+M11</f>
        <v>15</v>
      </c>
    </row>
    <row r="12" customFormat="false" ht="15" hidden="false" customHeight="true" outlineLevel="0" collapsed="false">
      <c r="A12" s="15"/>
      <c r="B12" s="16"/>
      <c r="C12" s="16"/>
      <c r="D12" s="16"/>
      <c r="E12" s="16"/>
      <c r="F12" s="16"/>
      <c r="G12" s="26"/>
      <c r="H12" s="63"/>
      <c r="I12" s="59"/>
      <c r="J12" s="17"/>
      <c r="K12" s="24"/>
      <c r="L12" s="26"/>
      <c r="M12" s="26"/>
      <c r="N12" s="22"/>
    </row>
    <row r="13" customFormat="false" ht="15" hidden="false" customHeight="true" outlineLevel="0" collapsed="false">
      <c r="A13" s="65"/>
      <c r="B13" s="70"/>
      <c r="C13" s="70"/>
      <c r="D13" s="70"/>
      <c r="E13" s="70"/>
      <c r="F13" s="70"/>
      <c r="G13" s="67"/>
      <c r="H13" s="74"/>
      <c r="I13" s="68"/>
      <c r="J13" s="37"/>
      <c r="K13" s="68"/>
      <c r="L13" s="68"/>
      <c r="M13" s="68"/>
      <c r="N13" s="69"/>
    </row>
    <row r="14" customFormat="false" ht="13.8" hidden="false" customHeight="false" outlineLevel="0" collapsed="false">
      <c r="A14" s="37"/>
      <c r="B14" s="64"/>
      <c r="C14" s="65"/>
      <c r="D14" s="37"/>
      <c r="E14" s="65"/>
      <c r="F14" s="66"/>
      <c r="G14" s="68"/>
      <c r="H14" s="67"/>
      <c r="I14" s="68"/>
      <c r="J14" s="67"/>
      <c r="K14" s="68"/>
      <c r="L14" s="68"/>
      <c r="M14" s="68"/>
      <c r="N14" s="69"/>
    </row>
    <row r="15" customFormat="false" ht="13.8" hidden="false" customHeight="false" outlineLevel="0" collapsed="false">
      <c r="A15" s="37"/>
      <c r="B15" s="38"/>
      <c r="C15" s="37"/>
      <c r="D15" s="37"/>
      <c r="E15" s="37"/>
      <c r="F15" s="74"/>
      <c r="G15" s="68"/>
      <c r="H15" s="70"/>
      <c r="I15" s="68"/>
      <c r="J15" s="38"/>
      <c r="K15" s="68"/>
      <c r="L15" s="68"/>
      <c r="M15" s="68"/>
      <c r="N15" s="69"/>
    </row>
    <row r="16" customFormat="false" ht="13.8" hidden="false" customHeight="false" outlineLevel="0" collapsed="false">
      <c r="F16" s="4" t="s">
        <v>2</v>
      </c>
      <c r="G16" s="4"/>
      <c r="J16" s="4" t="s">
        <v>2</v>
      </c>
      <c r="K16" s="4"/>
      <c r="L16" s="4"/>
      <c r="M16" s="4"/>
    </row>
    <row r="17" customFormat="false" ht="13.8" hidden="false" customHeight="false" outlineLevel="0" collapsed="false">
      <c r="F17" s="41" t="s">
        <v>120</v>
      </c>
      <c r="G17" s="41"/>
      <c r="H17" s="42" t="s">
        <v>62</v>
      </c>
      <c r="I17" s="42"/>
      <c r="J17" s="42" t="s">
        <v>63</v>
      </c>
      <c r="K17" s="42"/>
      <c r="L17" s="42"/>
      <c r="M17" s="42"/>
    </row>
    <row r="18" customFormat="false" ht="13.8" hidden="false" customHeight="false" outlineLevel="0" collapsed="false">
      <c r="A18" s="8" t="s">
        <v>7</v>
      </c>
      <c r="B18" s="9" t="s">
        <v>8</v>
      </c>
      <c r="C18" s="10" t="s">
        <v>49</v>
      </c>
      <c r="D18" s="10" t="s">
        <v>9</v>
      </c>
      <c r="E18" s="10" t="s">
        <v>10</v>
      </c>
      <c r="F18" s="8" t="s">
        <v>11</v>
      </c>
      <c r="G18" s="10" t="s">
        <v>12</v>
      </c>
      <c r="H18" s="11" t="s">
        <v>11</v>
      </c>
      <c r="I18" s="12" t="s">
        <v>12</v>
      </c>
      <c r="J18" s="13" t="s">
        <v>11</v>
      </c>
      <c r="K18" s="12" t="s">
        <v>12</v>
      </c>
      <c r="L18" s="12"/>
      <c r="M18" s="12"/>
      <c r="N18" s="14" t="s">
        <v>13</v>
      </c>
    </row>
    <row r="19" customFormat="false" ht="13.8" hidden="false" customHeight="false" outlineLevel="0" collapsed="false">
      <c r="A19" s="43" t="s">
        <v>14</v>
      </c>
      <c r="B19" s="75" t="s">
        <v>113</v>
      </c>
      <c r="C19" s="45" t="s">
        <v>114</v>
      </c>
      <c r="D19" s="45" t="s">
        <v>17</v>
      </c>
      <c r="E19" s="45" t="n">
        <v>2007</v>
      </c>
      <c r="F19" s="76" t="n">
        <v>1</v>
      </c>
      <c r="G19" s="49" t="str">
        <f aca="false">IF(F19=1,"32",IF(F19=2,"26",IF(F19=3,"20",IF(F19=4,"15",IF(F19=5,"13",IF(F19=6,"12",IF(F19=7,"11",IF(F19=8,"10",IF(F19=9,"8",IF(F19=10,"7",IF(F19=11,"6",IF(F19=12,"5",IF(F19=13,"4",IF(F19=14,"3",IF(F19=15,"2",IF(F19=16,"1"))))))))))))))))</f>
        <v>32</v>
      </c>
      <c r="H19" s="47" t="n">
        <v>1</v>
      </c>
      <c r="I19" s="48" t="str">
        <f aca="false">IF(H19=1,"64",IF(H19=2,"52",IF(H19=3,"40",IF(H19=4,"30",IF(H19=5,"26",IF(H19=6,"24",IF(H19=7,"22",IF(H19=8,"20",IF(H19=9,"16",IF(H19=10,"14",IF(H19=11,"12",IF(H19=12,"10",IF(H19=13,"8",IF(H19=14,"6",IF(H19=15,"4",IF(H19=16,"2"))))))))))))))))</f>
        <v>64</v>
      </c>
      <c r="J19" s="47" t="n">
        <v>1</v>
      </c>
      <c r="K19" s="48" t="str">
        <f aca="false">IF(J19=1,"64",IF(J19=2,"52",IF(J19=3,"40",IF(J19=4,"30",IF(J19=5,"26",IF(J19=6,"24",IF(J19=7,"22",IF(J19=8,"20",IF(J19=9,"16",IF(J19=10,"14",IF(J19=11,"12",IF(J19=12,"10",IF(J19=13,"8",IF(J19=14,"6",IF(J19=15,"4",IF(J19=16,"2"))))))))))))))))</f>
        <v>64</v>
      </c>
      <c r="L19" s="48"/>
      <c r="M19" s="48"/>
      <c r="N19" s="50" t="n">
        <f aca="false">I19+K19</f>
        <v>128</v>
      </c>
    </row>
    <row r="20" customFormat="false" ht="13.8" hidden="false" customHeight="false" outlineLevel="0" collapsed="false">
      <c r="A20" s="43" t="s">
        <v>52</v>
      </c>
      <c r="B20" s="44" t="s">
        <v>117</v>
      </c>
      <c r="C20" s="45" t="s">
        <v>118</v>
      </c>
      <c r="D20" s="45" t="s">
        <v>17</v>
      </c>
      <c r="E20" s="45" t="n">
        <v>2006</v>
      </c>
      <c r="F20" s="45"/>
      <c r="G20" s="94" t="b">
        <f aca="false">IF(F20=1,"32",IF(F20=2,"26",IF(F20=3,"20",IF(F20=4,"15",IF(F20=5,"13",IF(F20=6,"12",IF(F20=7,"11",IF(F20=8,"10",IF(F20=9,"8",IF(F20=10,"7",IF(F20=11,"6",IF(F20=12,"5",IF(F20=13,"4",IF(F20=14,"3",IF(F20=15,"2",IF(F20=16,"1"))))))))))))))))</f>
        <v>0</v>
      </c>
      <c r="H20" s="45" t="n">
        <v>2</v>
      </c>
      <c r="I20" s="48" t="str">
        <f aca="false">IF(H20=1,"64",IF(H20=2,"52",IF(H20=3,"40",IF(H20=4,"30",IF(H20=5,"26",IF(H20=6,"24",IF(H20=7,"22",IF(H20=8,"20",IF(H20=9,"16",IF(H20=10,"14",IF(H20=11,"12",IF(H20=12,"10",IF(H20=13,"8",IF(H20=14,"6",IF(H20=15,"4",IF(H20=16,"2"))))))))))))))))</f>
        <v>52</v>
      </c>
      <c r="J20" s="45" t="n">
        <v>2</v>
      </c>
      <c r="K20" s="48" t="str">
        <f aca="false">IF(J20=1,"64",IF(J20=2,"52",IF(J20=3,"40",IF(J20=4,"30",IF(J20=5,"26",IF(J20=6,"24",IF(J20=7,"22",IF(J20=8,"20",IF(J20=9,"16",IF(J20=10,"14",IF(J20=11,"12",IF(J20=12,"10",IF(J20=13,"8",IF(J20=14,"6",IF(J20=15,"4",IF(J20=16,"2"))))))))))))))))</f>
        <v>52</v>
      </c>
      <c r="L20" s="48"/>
      <c r="M20" s="48"/>
      <c r="N20" s="50" t="n">
        <f aca="false">G20+I20+K20</f>
        <v>104</v>
      </c>
    </row>
    <row r="21" customFormat="false" ht="13.8" hidden="false" customHeight="false" outlineLevel="0" collapsed="false">
      <c r="A21" s="43" t="s">
        <v>54</v>
      </c>
      <c r="B21" s="75" t="s">
        <v>115</v>
      </c>
      <c r="C21" s="43" t="s">
        <v>90</v>
      </c>
      <c r="D21" s="45" t="s">
        <v>17</v>
      </c>
      <c r="E21" s="43" t="n">
        <v>2006</v>
      </c>
      <c r="F21" s="49" t="n">
        <v>2</v>
      </c>
      <c r="G21" s="49" t="str">
        <f aca="false">IF(F21=1,"32",IF(F21=2,"26",IF(F21=3,"20",IF(F21=4,"15",IF(F21=5,"13",IF(F21=6,"12",IF(F21=7,"11",IF(F21=8,"10",IF(F21=9,"8",IF(F21=10,"7",IF(F21=11,"6",IF(F21=12,"5",IF(F21=13,"4",IF(F21=14,"3",IF(F21=15,"2",IF(F21=16,"1"))))))))))))))))</f>
        <v>26</v>
      </c>
      <c r="H21" s="47" t="n">
        <v>3</v>
      </c>
      <c r="I21" s="48" t="str">
        <f aca="false">IF(H21=1,"64",IF(H21=2,"52",IF(H21=3,"40",IF(H21=4,"30",IF(H21=5,"26",IF(H21=6,"24",IF(H21=7,"22",IF(H21=8,"20",IF(H21=9,"16",IF(H21=10,"14",IF(H21=11,"12",IF(H21=12,"10",IF(H21=13,"8",IF(H21=14,"6",IF(H21=15,"4",IF(H21=16,"2"))))))))))))))))</f>
        <v>40</v>
      </c>
      <c r="J21" s="47" t="n">
        <v>3</v>
      </c>
      <c r="K21" s="48" t="str">
        <f aca="false">IF(J21=1,"64",IF(J21=2,"52",IF(J21=3,"40",IF(J21=4,"30",IF(J21=5,"26",IF(J21=6,"24",IF(J21=7,"22",IF(J21=8,"20",IF(J21=9,"16",IF(J21=10,"14",IF(J21=11,"12",IF(J21=12,"10",IF(J21=13,"8",IF(J21=14,"6",IF(J21=15,"4",IF(J21=16,"2"))))))))))))))))</f>
        <v>40</v>
      </c>
      <c r="L21" s="48"/>
      <c r="M21" s="48"/>
      <c r="N21" s="50" t="n">
        <f aca="false">I21+K21</f>
        <v>80</v>
      </c>
    </row>
    <row r="22" customFormat="false" ht="13.8" hidden="false" customHeight="false" outlineLevel="0" collapsed="false">
      <c r="A22" s="43" t="n">
        <v>4</v>
      </c>
      <c r="B22" s="75" t="s">
        <v>121</v>
      </c>
      <c r="C22" s="45" t="s">
        <v>30</v>
      </c>
      <c r="D22" s="45" t="s">
        <v>17</v>
      </c>
      <c r="E22" s="45" t="n">
        <v>2006</v>
      </c>
      <c r="F22" s="76" t="n">
        <v>3</v>
      </c>
      <c r="G22" s="49" t="str">
        <f aca="false">IF(F22=1,"32",IF(F22=2,"26",IF(F22=3,"20",IF(F22=4,"15",IF(F22=5,"13",IF(F22=6,"12",IF(F22=7,"11",IF(F22=8,"10",IF(F22=9,"8",IF(F22=10,"7",IF(F22=11,"6",IF(F22=12,"5",IF(F22=13,"4",IF(F22=14,"3",IF(F22=15,"2",IF(F22=16,"1"))))))))))))))))</f>
        <v>20</v>
      </c>
      <c r="H22" s="52" t="n">
        <v>3</v>
      </c>
      <c r="I22" s="48" t="str">
        <f aca="false">IF(H22=1,"64",IF(H22=2,"52",IF(H22=3,"40",IF(H22=4,"30",IF(H22=5,"26",IF(H22=6,"24",IF(H22=7,"22",IF(H22=8,"20",IF(H22=9,"16",IF(H22=10,"14",IF(H22=11,"12",IF(H22=12,"10",IF(H22=13,"8",IF(H22=14,"6",IF(H22=15,"4",IF(H22=16,"2"))))))))))))))))</f>
        <v>40</v>
      </c>
      <c r="J22" s="47" t="n">
        <v>4</v>
      </c>
      <c r="K22" s="48" t="str">
        <f aca="false">IF(J22=1,"64",IF(J22=2,"52",IF(J22=3,"40",IF(J22=4,"30",IF(J22=5,"26",IF(J22=6,"24",IF(J22=7,"22",IF(J22=8,"20",IF(J22=9,"16",IF(J22=10,"14",IF(J22=11,"12",IF(J22=12,"10",IF(J22=13,"8",IF(J22=14,"6",IF(J22=15,"4",IF(J22=16,"2"))))))))))))))))</f>
        <v>30</v>
      </c>
      <c r="L22" s="48"/>
      <c r="M22" s="48"/>
      <c r="N22" s="50" t="n">
        <f aca="false">I22+K22</f>
        <v>70</v>
      </c>
    </row>
    <row r="23" customFormat="false" ht="13.8" hidden="false" customHeight="false" outlineLevel="0" collapsed="false">
      <c r="A23" s="15" t="s">
        <v>57</v>
      </c>
      <c r="B23" s="61" t="s">
        <v>119</v>
      </c>
      <c r="C23" s="17" t="s">
        <v>110</v>
      </c>
      <c r="D23" s="17" t="s">
        <v>17</v>
      </c>
      <c r="E23" s="17" t="n">
        <v>2006</v>
      </c>
      <c r="F23" s="17" t="n">
        <v>4</v>
      </c>
      <c r="G23" s="26" t="str">
        <f aca="false">IF(F23=1,"32",IF(F23=2,"26",IF(F23=3,"20",IF(F23=4,"15",IF(F23=5,"13",IF(F23=6,"12",IF(F23=7,"11",IF(F23=8,"10",IF(F23=9,"8",IF(F23=10,"7",IF(F23=11,"6",IF(F23=12,"5",IF(F23=13,"4",IF(F23=14,"3",IF(F23=15,"2",IF(F23=16,"1"))))))))))))))))</f>
        <v>15</v>
      </c>
      <c r="H23" s="17"/>
      <c r="I23" s="57" t="n">
        <f aca="false">IF(H23=1,"64",IF(H23=2,"52",IF(H23=3,"40",IF(H23=4,"30",IF(H23=5,"26",IF(H23=6,"24",IF(H23=7,"22",IF(H23=8,"20",IF(H23=9,"16",IF(H23=10,"14",IF(H23=11,"12",IF(H23=12,"10",IF(H23=13,"8",IF(H23=14,"6",IF(H23=15,"4",IF(H23=16,"2"))))))))))))))))</f>
        <v>0</v>
      </c>
      <c r="J23" s="16"/>
      <c r="K23" s="30" t="b">
        <f aca="false">IF(J23=1,"32",IF(J23=2,"26",IF(J23=3,"20",IF(J23=4,"15",IF(J23=5,"13",IF(J23=6,"12",IF(J23=7,"11",IF(J23=8,"10",IF(J23=9,"8",IF(J23=10,"7",IF(J23=11,"6",IF(J23=12,"5",IF(J23=13,"4",IF(J23=14,"3",IF(J23=15,"2",IF(J23=16,"1"))))))))))))))))</f>
        <v>0</v>
      </c>
      <c r="L23" s="30"/>
      <c r="M23" s="30"/>
      <c r="N23" s="22" t="n">
        <f aca="false">G23+I23+K23</f>
        <v>15</v>
      </c>
    </row>
    <row r="24" customFormat="false" ht="13.8" hidden="false" customHeight="false" outlineLevel="0" collapsed="false">
      <c r="A24" s="15"/>
      <c r="B24" s="16"/>
      <c r="C24" s="16"/>
      <c r="D24" s="16"/>
      <c r="E24" s="16"/>
      <c r="F24" s="16"/>
      <c r="G24" s="26"/>
      <c r="H24" s="63"/>
      <c r="I24" s="59"/>
      <c r="J24" s="17"/>
      <c r="K24" s="26"/>
      <c r="L24" s="26"/>
      <c r="M24" s="26"/>
      <c r="N24" s="22"/>
    </row>
  </sheetData>
  <mergeCells count="15">
    <mergeCell ref="A1:N1"/>
    <mergeCell ref="A2:N2"/>
    <mergeCell ref="F4:G4"/>
    <mergeCell ref="H4:I4"/>
    <mergeCell ref="J4:K4"/>
    <mergeCell ref="L4:M4"/>
    <mergeCell ref="F5:G5"/>
    <mergeCell ref="H5:I5"/>
    <mergeCell ref="J5:K5"/>
    <mergeCell ref="L5:M5"/>
    <mergeCell ref="F16:G16"/>
    <mergeCell ref="J16:K16"/>
    <mergeCell ref="F17:G17"/>
    <mergeCell ref="H17:I17"/>
    <mergeCell ref="J17:K1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15207</TotalTime>
  <Application>LibreOffice/7.5.1.2$Windows_X86_64 LibreOffice_project/fcbaee479e84c6cd81291587d2ee68cba099e129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2018-01-15T20:50:43Z</dcterms:created>
  <dc:creator>NANCY CRUZ</dc:creator>
  <dc:description/>
  <dc:language>es-PR</dc:language>
  <cp:lastModifiedBy/>
  <dcterms:modified xsi:type="dcterms:W3CDTF">2024-01-21T20:23:38Z</dcterms:modified>
  <cp:revision>106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