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EMC" sheetId="1" state="visible" r:id="rId2"/>
    <sheet name="EFC" sheetId="2" state="visible" r:id="rId3"/>
    <sheet name="FMC" sheetId="3" state="visible" r:id="rId4"/>
    <sheet name="FFC" sheetId="4" state="visible" r:id="rId5"/>
    <sheet name="SMC" sheetId="5" state="visible" r:id="rId6"/>
    <sheet name="SFC" sheetId="6" state="visible" r:id="rId7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<sst xmlns="http://schemas.openxmlformats.org/spreadsheetml/2006/main" count="351" uniqueCount="96">
  <si>
    <t xml:space="preserve">Federación de Esgrima de Puerto Rico</t>
  </si>
  <si>
    <t xml:space="preserve">Ranking Nacional,  Rolling Point, Espada Masculina, Categoría Cadete</t>
  </si>
  <si>
    <t xml:space="preserve">Octubre 2022</t>
  </si>
  <si>
    <t xml:space="preserve">TNR #1 Copa Olimpica 16/09/2023</t>
  </si>
  <si>
    <t xml:space="preserve">TNR #4 Camp. Nac; San Juan 22/10/22</t>
  </si>
  <si>
    <t xml:space="preserve">TNR #2 y 3 San Juan 12/11/22</t>
  </si>
  <si>
    <t xml:space="preserve">TNR 3</t>
  </si>
  <si>
    <t xml:space="preserve">No</t>
  </si>
  <si>
    <t xml:space="preserve">Apellidos</t>
  </si>
  <si>
    <t xml:space="preserve">Club  de Proc.</t>
  </si>
  <si>
    <t xml:space="preserve">Pais</t>
  </si>
  <si>
    <t xml:space="preserve">Año Nac.</t>
  </si>
  <si>
    <t xml:space="preserve">Lugar</t>
  </si>
  <si>
    <t xml:space="preserve">Puntos</t>
  </si>
  <si>
    <t xml:space="preserve">Ptos </t>
  </si>
  <si>
    <t xml:space="preserve">Andre Emden Sanchez</t>
  </si>
  <si>
    <t xml:space="preserve">EMFC</t>
  </si>
  <si>
    <t xml:space="preserve">PUR</t>
  </si>
  <si>
    <t xml:space="preserve">Benjamin Vidal</t>
  </si>
  <si>
    <t xml:space="preserve">FG</t>
  </si>
  <si>
    <t xml:space="preserve">Deniel Loubriel</t>
  </si>
  <si>
    <t xml:space="preserve">PFC</t>
  </si>
  <si>
    <t xml:space="preserve">Kalil Blas Reyes</t>
  </si>
  <si>
    <t xml:space="preserve">Nestor Colon Arroyo</t>
  </si>
  <si>
    <t xml:space="preserve">Gabriel Velez Arzuaga</t>
  </si>
  <si>
    <t xml:space="preserve">Arturo Sebastian Vazquez Velez</t>
  </si>
  <si>
    <t xml:space="preserve">Nolan Poinson</t>
  </si>
  <si>
    <t xml:space="preserve">Michael Shteynblik</t>
  </si>
  <si>
    <t xml:space="preserve">Jose J. Ramos Berrios</t>
  </si>
  <si>
    <t xml:space="preserve">Isaac Jamal de Jesus</t>
  </si>
  <si>
    <t xml:space="preserve">TFC</t>
  </si>
  <si>
    <t xml:space="preserve">Tibor Hirsch</t>
  </si>
  <si>
    <t xml:space="preserve">Dariel Velez</t>
  </si>
  <si>
    <t xml:space="preserve">Camilo Rivera Peña</t>
  </si>
  <si>
    <t xml:space="preserve">Federacion de Esgrima de Puerto Rico</t>
  </si>
  <si>
    <t xml:space="preserve">Ranking Nacional,  Rolling Point, Espada Masculina, Categoria Cadete</t>
  </si>
  <si>
    <t xml:space="preserve">TNR #1 San Juan 16/09/23</t>
  </si>
  <si>
    <t xml:space="preserve">1 </t>
  </si>
  <si>
    <t xml:space="preserve">Fernando Rivas</t>
  </si>
  <si>
    <t xml:space="preserve"> 2 </t>
  </si>
  <si>
    <t xml:space="preserve">Francisco Pla Ramirez</t>
  </si>
  <si>
    <t xml:space="preserve"> 5 </t>
  </si>
  <si>
    <t xml:space="preserve">Diego A. Camacho Carrasco </t>
  </si>
  <si>
    <t xml:space="preserve">Ranking Nacional,  Rolling Point, Espada Femenina, Categoriza Cadete</t>
  </si>
  <si>
    <t xml:space="preserve">TNR #4 Camp. Nac. San Juan, 22/10/22</t>
  </si>
  <si>
    <t xml:space="preserve">Ptos Total</t>
  </si>
  <si>
    <t xml:space="preserve">Adrianna Cruz Delgado </t>
  </si>
  <si>
    <t xml:space="preserve">Andrea Waller del Valle</t>
  </si>
  <si>
    <t xml:space="preserve">Alanis Waller del Valle</t>
  </si>
  <si>
    <t xml:space="preserve">Sophia Mojena</t>
  </si>
  <si>
    <t xml:space="preserve">ASJ</t>
  </si>
  <si>
    <t xml:space="preserve">Ranking Nacional,  Rolling Point, Florete Masculino, Categoría Cadete</t>
  </si>
  <si>
    <t xml:space="preserve">TNR #1 Copa Olímpica 16/09/2023</t>
  </si>
  <si>
    <t xml:space="preserve">Hiram Camacho Pavon</t>
  </si>
  <si>
    <t xml:space="preserve">Jorge Vélez Guzmán</t>
  </si>
  <si>
    <t xml:space="preserve">Ian Colon Lopez</t>
  </si>
  <si>
    <t xml:space="preserve">Andrew Arce</t>
  </si>
  <si>
    <t xml:space="preserve">Fabian E. Gonzalez Reyes</t>
  </si>
  <si>
    <t xml:space="preserve">SAP</t>
  </si>
  <si>
    <t xml:space="preserve">Asher Lian Veil Colon</t>
  </si>
  <si>
    <t xml:space="preserve">DAF</t>
  </si>
  <si>
    <t xml:space="preserve">TNR #1 Mayaguez, 27/08/22</t>
  </si>
  <si>
    <t xml:space="preserve">Marcos Cano Acevedo </t>
  </si>
  <si>
    <t xml:space="preserve">MFC</t>
  </si>
  <si>
    <t xml:space="preserve">Jose Arnel Ortega</t>
  </si>
  <si>
    <t xml:space="preserve">Treston Torres</t>
  </si>
  <si>
    <t xml:space="preserve">VFC</t>
  </si>
  <si>
    <t xml:space="preserve">Manuel Reyes Delannoy</t>
  </si>
  <si>
    <t xml:space="preserve">Jorge Velez Guzman</t>
  </si>
  <si>
    <t xml:space="preserve">Ranking Nacional,  Rolling Point, Florete Femenino, Categoría Cadete</t>
  </si>
  <si>
    <t xml:space="preserve">TNR #1 Copa Complica 16/09/2023</t>
  </si>
  <si>
    <t xml:space="preserve">Mya Isabelle Hernández Vega </t>
  </si>
  <si>
    <t xml:space="preserve">Sofia Cano </t>
  </si>
  <si>
    <t xml:space="preserve">Alanys Baez</t>
  </si>
  <si>
    <t xml:space="preserve">Ranking Nacional,  Rolling Point, Sable Masculino, Categoría Cadete</t>
  </si>
  <si>
    <t xml:space="preserve">Hector Hernandez Roman </t>
  </si>
  <si>
    <t xml:space="preserve">Sebastian Perello espada</t>
  </si>
  <si>
    <t xml:space="preserve">OFC</t>
  </si>
  <si>
    <t xml:space="preserve">Itzel Alsina Padilla</t>
  </si>
  <si>
    <t xml:space="preserve">Cameron Vinfiield</t>
  </si>
  <si>
    <t xml:space="preserve">VFA</t>
  </si>
  <si>
    <t xml:space="preserve">Ilian  Dolsky</t>
  </si>
  <si>
    <t xml:space="preserve">Keviel Rosado</t>
  </si>
  <si>
    <t xml:space="preserve">Lucas Grant Gonzalez</t>
  </si>
  <si>
    <t xml:space="preserve">MAY</t>
  </si>
  <si>
    <t xml:space="preserve">Edan Rodriguez</t>
  </si>
  <si>
    <t xml:space="preserve">Kevin Diaz Ortiz</t>
  </si>
  <si>
    <t xml:space="preserve">Armando Ortiz</t>
  </si>
  <si>
    <t xml:space="preserve">Jaykob Pabon</t>
  </si>
  <si>
    <t xml:space="preserve">Onexis Rijos</t>
  </si>
  <si>
    <t xml:space="preserve">Ranking Nacional,  Rolling Point, Sable Femenino, Categoría Cadete</t>
  </si>
  <si>
    <t xml:space="preserve">Gabriela Hwang</t>
  </si>
  <si>
    <t xml:space="preserve">PFA</t>
  </si>
  <si>
    <t xml:space="preserve">Alondra Melendez Figueroa</t>
  </si>
  <si>
    <t xml:space="preserve">Ana Santos Lopez</t>
  </si>
  <si>
    <t xml:space="preserve">Kiana Blas Reyes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</si>
</sst>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[$$-409]#,##0.00;[RED]\-[$$-409]#,##0.00"/>
    <numFmt numFmtId="166" formatCode="&quot;$ &quot;#,##0\ ;[RED]&quot;($ &quot;#,##0\)"/>
    <numFmt numFmtId="167" formatCode="General"/>
    <numFmt numFmtId="168" formatCode="&quot;VERDADERO&quot;;&quot;VERDADERO&quot;;&quot;FALSO&quot;"/>
  </numFmts>
  <fonts count="26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C0C0C0"/>
      <name val="Calibri"/>
      <family val="2"/>
      <charset val="1"/>
    </font>
    <font>
      <b val="true"/>
      <i val="true"/>
      <u val="single"/>
      <sz val="10"/>
      <color rgb="FF000000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sz val="10"/>
      <color rgb="FF000000"/>
      <name val="Calibri"/>
      <family val="2"/>
      <charset val="1"/>
    </font>
    <font>
      <sz val="10"/>
      <color rgb="FFC9211E"/>
      <name val="Calibri"/>
      <family val="2"/>
      <charset val="1"/>
    </font>
    <font>
      <b val="true"/>
      <sz val="10"/>
      <name val="Calibri"/>
      <family val="2"/>
      <charset val="1"/>
    </font>
    <font>
      <sz val="10"/>
      <color rgb="FF000000"/>
      <name val="Constantia"/>
      <family val="1"/>
      <charset val="1"/>
    </font>
    <font>
      <strike val="true"/>
      <sz val="11"/>
      <color rgb="FFC9211E"/>
      <name val="Calibri"/>
      <family val="2"/>
      <charset val="1"/>
    </font>
    <font>
      <strike val="true"/>
      <sz val="10"/>
      <color rgb="FFC9211E"/>
      <name val="Calibri"/>
      <family val="2"/>
      <charset val="1"/>
    </font>
    <font>
      <sz val="10"/>
      <name val="Calibri"/>
      <family val="2"/>
      <charset val="1"/>
    </font>
    <font>
      <sz val="11"/>
      <name val="Calibri"/>
      <family val="2"/>
      <charset val="1"/>
    </font>
    <font>
      <u val="double"/>
      <sz val="10"/>
      <color rgb="FF000000"/>
      <name val="Calibri"/>
      <family val="2"/>
      <charset val="1"/>
    </font>
    <font>
      <strike val="true"/>
      <sz val="10"/>
      <color rgb="FFFF0000"/>
      <name val="Calibri"/>
      <family val="2"/>
      <charset val="1"/>
    </font>
    <font>
      <sz val="10"/>
      <color rgb="FF111111"/>
      <name val="Calibri"/>
      <family val="2"/>
      <charset val="1"/>
    </font>
    <font>
      <sz val="11"/>
      <color rgb="FFFF0000"/>
      <name val="Calibri"/>
      <family val="2"/>
      <charset val="1"/>
    </font>
    <font>
      <sz val="11"/>
      <color rgb="FFC9211E"/>
      <name val="Calibri"/>
      <family val="2"/>
      <charset val="1"/>
    </font>
    <font>
      <sz val="10"/>
      <color rgb="FFFF0000"/>
      <name val="Calibri"/>
      <family val="2"/>
      <charset val="1"/>
    </font>
    <font>
      <b val="true"/>
      <strike val="true"/>
      <sz val="10"/>
      <color rgb="FFFF0000"/>
      <name val="Calibri"/>
      <family val="2"/>
      <charset val="1"/>
    </font>
    <font>
      <sz val="10"/>
      <color rgb="FFFF4000"/>
      <name val="Calibri"/>
      <family val="2"/>
      <charset val="1"/>
    </font>
    <font>
      <strike val="true"/>
      <sz val="11"/>
      <color rgb="FFFF0000"/>
      <name val="Calibri"/>
      <family val="2"/>
      <charset val="1"/>
    </font>
    <font>
      <sz val="10"/>
      <color rgb="FFFF000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004A4A"/>
        <bgColor rgb="FF333333"/>
      </patternFill>
    </fill>
    <fill>
      <patternFill patternType="solid">
        <fgColor rgb="FF81D41A"/>
        <bgColor rgb="FF969696"/>
      </patternFill>
    </fill>
  </fills>
  <borders count="19">
    <border diagonalUp="false" diagonalDown="false">
      <left/>
      <right/>
      <top/>
      <bottom/>
      <diagonal/>
    </border>
    <border diagonalUp="false" diagonalDown="false">
      <left/>
      <right/>
      <top/>
      <bottom style="hair"/>
      <diagonal/>
    </border>
    <border diagonalUp="false" diagonalDown="false">
      <left style="hair"/>
      <right/>
      <top/>
      <bottom style="hair"/>
      <diagonal/>
    </border>
    <border diagonalUp="false" diagonalDown="false">
      <left/>
      <right style="hair"/>
      <top/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/>
      <right style="hair"/>
      <top/>
      <bottom/>
      <diagonal/>
    </border>
    <border diagonalUp="false" diagonalDown="false">
      <left/>
      <right/>
      <top style="hair"/>
      <bottom/>
      <diagonal/>
    </border>
    <border diagonalUp="false" diagonalDown="false">
      <left style="hair"/>
      <right/>
      <top style="hair"/>
      <bottom/>
      <diagonal/>
    </border>
    <border diagonalUp="false" diagonalDown="false">
      <left/>
      <right style="hair"/>
      <top style="hair"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/>
      <right style="thin"/>
      <top style="medium"/>
      <bottom style="medium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</borders>
  <cellStyleXfs count="33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right" vertical="bottom" textRotation="0" wrapText="true" indent="0" shrinkToFit="false"/>
    </xf>
    <xf numFmtId="164" fontId="0" fillId="0" borderId="1" applyFont="true" applyBorder="true" applyAlignment="true" applyProtection="false">
      <alignment horizontal="right" vertical="bottom" textRotation="0" wrapText="true" indent="0" shrinkToFit="false"/>
    </xf>
    <xf numFmtId="164" fontId="0" fillId="0" borderId="2" applyFont="true" applyBorder="true" applyAlignment="true" applyProtection="false">
      <alignment horizontal="right" vertical="bottom" textRotation="0" wrapText="true" indent="0" shrinkToFit="false"/>
    </xf>
    <xf numFmtId="164" fontId="0" fillId="0" borderId="3" applyFont="true" applyBorder="true" applyAlignment="true" applyProtection="false">
      <alignment horizontal="right" vertical="bottom" textRotation="0" wrapText="true" indent="0" shrinkToFit="false"/>
    </xf>
    <xf numFmtId="164" fontId="0" fillId="0" borderId="4" applyFont="true" applyBorder="true" applyAlignment="true" applyProtection="false">
      <alignment horizontal="right" vertical="bottom" textRotation="0" wrapText="true" indent="0" shrinkToFit="false"/>
    </xf>
    <xf numFmtId="164" fontId="0" fillId="0" borderId="5" applyFont="true" applyBorder="true" applyAlignment="true" applyProtection="false">
      <alignment horizontal="right" vertical="bottom" textRotation="0" wrapText="true" indent="0" shrinkToFit="false"/>
    </xf>
    <xf numFmtId="164" fontId="0" fillId="0" borderId="6" applyFont="true" applyBorder="true" applyAlignment="true" applyProtection="false">
      <alignment horizontal="right" vertical="bottom" textRotation="0" wrapText="true" indent="0" shrinkToFit="false"/>
    </xf>
    <xf numFmtId="164" fontId="0" fillId="0" borderId="7" applyFont="true" applyBorder="true" applyAlignment="true" applyProtection="false">
      <alignment horizontal="right" vertical="bottom" textRotation="0" wrapText="true" indent="0" shrinkToFit="false"/>
    </xf>
    <xf numFmtId="164" fontId="0" fillId="0" borderId="8" applyFont="true" applyBorder="true" applyAlignment="true" applyProtection="false">
      <alignment horizontal="right" vertical="bottom" textRotation="0" wrapText="true" indent="0" shrinkToFit="false"/>
    </xf>
    <xf numFmtId="164" fontId="0" fillId="0" borderId="0" applyFont="true" applyBorder="false" applyAlignment="true" applyProtection="false">
      <alignment horizontal="right" vertical="bottom" textRotation="0" wrapText="true" indent="0" shrinkToFit="false"/>
    </xf>
    <xf numFmtId="165" fontId="0" fillId="0" borderId="9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5" fillId="0" borderId="0" applyFont="true" applyBorder="false" applyAlignment="true" applyProtection="false">
      <alignment horizontal="general" vertical="bottom" textRotation="0" wrapText="false" indent="0" shrinkToFit="false"/>
    </xf>
  </cellStyleXfs>
  <cellXfs count="7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1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1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1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1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1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1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1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1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0" borderId="1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1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8" fillId="0" borderId="1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7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9" fillId="0" borderId="1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10" fillId="0" borderId="1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1" fillId="0" borderId="1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2" fillId="0" borderId="1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3" fillId="0" borderId="1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4" fillId="0" borderId="1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5" fillId="0" borderId="1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6" fillId="0" borderId="1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7" fillId="0" borderId="1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9" fillId="0" borderId="1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13" fillId="0" borderId="1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8" fillId="0" borderId="1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7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7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17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7" fontId="18" fillId="0" borderId="1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3" borderId="1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3" borderId="1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3" borderId="1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2" fillId="3" borderId="1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13" fillId="3" borderId="1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4" fillId="3" borderId="1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8" fillId="3" borderId="1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10" fillId="3" borderId="1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3" borderId="1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3" borderId="17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8" fillId="0" borderId="1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17" fillId="0" borderId="1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9" fillId="0" borderId="1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0" fillId="0" borderId="1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1" fillId="0" borderId="1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0" borderId="1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14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2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1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23" fillId="0" borderId="1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14" fillId="0" borderId="1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4" fillId="3" borderId="1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17" fillId="3" borderId="1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9" fillId="3" borderId="1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5" fillId="0" borderId="1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0" fillId="0" borderId="0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center" vertical="bottom" textRotation="0" wrapText="true" indent="0" shrinkToFit="false"/>
      <protection locked="true" hidden="false"/>
    </xf>
    <xf numFmtId="168" fontId="21" fillId="0" borderId="1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1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5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</cellXfs>
  <cellStyles count="19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Background" xfId="20"/>
    <cellStyle name="Card" xfId="21"/>
    <cellStyle name="Card B" xfId="22"/>
    <cellStyle name="Card BL" xfId="23"/>
    <cellStyle name="Card BR" xfId="24"/>
    <cellStyle name="Card L" xfId="25"/>
    <cellStyle name="Card R" xfId="26"/>
    <cellStyle name="Card T" xfId="27"/>
    <cellStyle name="Card TL" xfId="28"/>
    <cellStyle name="Card TR" xfId="29"/>
    <cellStyle name="Column Header" xfId="30"/>
    <cellStyle name="Input" xfId="31"/>
    <cellStyle name="Result2" xfId="32"/>
  </cellStyles>
  <dxfs count="5">
    <dxf>
      <fill>
        <patternFill patternType="solid">
          <fgColor rgb="00FFFFFF"/>
        </patternFill>
      </fill>
    </dxf>
    <dxf>
      <fill>
        <patternFill patternType="solid">
          <fgColor rgb="FF000000"/>
          <bgColor rgb="FFFFFFFF"/>
        </patternFill>
      </fill>
    </dxf>
    <dxf>
      <fill>
        <patternFill patternType="solid">
          <fgColor rgb="FFC9211E"/>
        </patternFill>
      </fill>
    </dxf>
    <dxf>
      <fill>
        <patternFill patternType="solid">
          <fgColor rgb="FF111111"/>
        </patternFill>
      </fill>
    </dxf>
    <dxf>
      <fill>
        <patternFill patternType="solid">
          <fgColor rgb="FFFF0000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81D41A"/>
      <rgbColor rgb="FFFFCC00"/>
      <rgbColor rgb="FFFF9900"/>
      <rgbColor rgb="FFFF4000"/>
      <rgbColor rgb="FF666699"/>
      <rgbColor rgb="FF969696"/>
      <rgbColor rgb="FF004A4A"/>
      <rgbColor rgb="FF339966"/>
      <rgbColor rgb="FF111111"/>
      <rgbColor rgb="FF333300"/>
      <rgbColor rgb="FFC9211E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MI104857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K23" activeCellId="0" sqref="K23"/>
    </sheetView>
  </sheetViews>
  <sheetFormatPr defaultColWidth="8.76953125" defaultRowHeight="13.8" zeroHeight="false" outlineLevelRow="0" outlineLevelCol="0"/>
  <cols>
    <col collapsed="false" customWidth="true" hidden="false" outlineLevel="0" max="1" min="1" style="1" width="8.21"/>
    <col collapsed="false" customWidth="true" hidden="false" outlineLevel="0" max="2" min="2" style="1" width="26.32"/>
    <col collapsed="false" customWidth="true" hidden="false" outlineLevel="0" max="3" min="3" style="1" width="13.02"/>
    <col collapsed="false" customWidth="true" hidden="false" outlineLevel="0" max="5" min="5" style="1" width="9.4"/>
    <col collapsed="false" customWidth="true" hidden="false" outlineLevel="0" max="7" min="7" style="1" width="20.49"/>
    <col collapsed="false" customWidth="true" hidden="false" outlineLevel="0" max="9" min="9" style="1" width="23.71"/>
    <col collapsed="false" customWidth="true" hidden="false" outlineLevel="0" max="10" min="10" style="1" width="11.71"/>
    <col collapsed="false" customWidth="true" hidden="false" outlineLevel="0" max="11" min="11" style="1" width="17.59"/>
    <col collapsed="false" customWidth="true" hidden="false" outlineLevel="0" max="12" min="12" style="1" width="10.99"/>
    <col collapsed="false" customWidth="false" hidden="false" outlineLevel="0" max="13" min="13" style="1" width="8.76"/>
    <col collapsed="false" customWidth="true" hidden="false" outlineLevel="0" max="14" min="14" style="1" width="10.99"/>
    <col collapsed="false" customWidth="true" hidden="false" outlineLevel="0" max="1026" min="1024" style="1" width="11.52"/>
  </cols>
  <sheetData>
    <row r="1" customFormat="false" ht="13.8" hidden="false" customHeight="false" outlineLevel="0" collapsed="false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customFormat="false" ht="13.8" hidden="false" customHeight="false" outlineLevel="0" collapsed="false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4" customFormat="false" ht="13.8" hidden="false" customHeight="false" outlineLevel="0" collapsed="false">
      <c r="L4" s="3" t="s">
        <v>2</v>
      </c>
      <c r="M4" s="3"/>
    </row>
    <row r="5" customFormat="false" ht="13.8" hidden="false" customHeight="false" outlineLevel="0" collapsed="false">
      <c r="F5" s="4" t="s">
        <v>3</v>
      </c>
      <c r="G5" s="4"/>
      <c r="H5" s="5" t="s">
        <v>4</v>
      </c>
      <c r="I5" s="5"/>
      <c r="J5" s="5" t="s">
        <v>5</v>
      </c>
      <c r="K5" s="5"/>
      <c r="L5" s="3" t="s">
        <v>6</v>
      </c>
      <c r="M5" s="3"/>
    </row>
    <row r="6" customFormat="false" ht="13.8" hidden="false" customHeight="false" outlineLevel="0" collapsed="false">
      <c r="A6" s="6" t="s">
        <v>7</v>
      </c>
      <c r="B6" s="7" t="s">
        <v>8</v>
      </c>
      <c r="C6" s="8" t="s">
        <v>9</v>
      </c>
      <c r="D6" s="8" t="s">
        <v>10</v>
      </c>
      <c r="E6" s="8" t="s">
        <v>11</v>
      </c>
      <c r="F6" s="6" t="s">
        <v>12</v>
      </c>
      <c r="G6" s="8" t="s">
        <v>13</v>
      </c>
      <c r="H6" s="9" t="s">
        <v>12</v>
      </c>
      <c r="I6" s="10" t="s">
        <v>13</v>
      </c>
      <c r="J6" s="11" t="s">
        <v>12</v>
      </c>
      <c r="K6" s="10" t="s">
        <v>13</v>
      </c>
      <c r="L6" s="11" t="s">
        <v>12</v>
      </c>
      <c r="M6" s="10" t="s">
        <v>13</v>
      </c>
      <c r="N6" s="12" t="s">
        <v>14</v>
      </c>
    </row>
    <row r="7" s="1" customFormat="true" ht="15" hidden="false" customHeight="true" outlineLevel="0" collapsed="false">
      <c r="A7" s="13" t="n">
        <v>1</v>
      </c>
      <c r="B7" s="14" t="s">
        <v>15</v>
      </c>
      <c r="C7" s="15" t="s">
        <v>16</v>
      </c>
      <c r="D7" s="13" t="s">
        <v>17</v>
      </c>
      <c r="E7" s="15" t="n">
        <v>2007</v>
      </c>
      <c r="F7" s="15" t="n">
        <v>1</v>
      </c>
      <c r="G7" s="16" t="str">
        <f aca="false">IF(F7=1,"32",IF(F7=2,"26",IF(F7=3,"20",IF(F7=4,"15",IF(F7=5,"13",IF(F7=6,"12",IF(F7=7,"11",IF(F7=8,"10",IF(F7=9,"8",IF(F7=10,"7",IF(F7=11,"6",IF(F7=12,"5",IF(F7=13,"4",IF(F7=14,"3",IF(F7=15,"2",IF(F7=16,"1"))))))))))))))))</f>
        <v>32</v>
      </c>
      <c r="H7" s="17"/>
      <c r="I7" s="18" t="b">
        <f aca="false">IF(H7=1,"64",IF(H7=2,"52",IF(H7=3,"40",IF(H7=4,"30",IF(H7=5,"26",IF(H7=6,"24",IF(H7=7,"22",IF(H7=8,"20",IF(H7=9,"16",IF(H7=10,"14",IF(H7=11,"12",IF(H7=12,"10",IF(H7=13,"8",IF(H7=14,"6",IF(H7=15,"4",IF(H7=16,"2"))))))))))))))))</f>
        <v>0</v>
      </c>
      <c r="J7" s="15" t="n">
        <v>1</v>
      </c>
      <c r="K7" s="16" t="str">
        <f aca="false">IF(J7=1,"32",IF(J7=2,"26",IF(J7=3,"20",IF(J7=4,"15",IF(J7=5,"13",IF(J7=6,"12",IF(J7=7,"11",IF(J7=8,"10",IF(J7=9,"8",IF(J7=10,"7",IF(J7=11,"6",IF(J7=12,"5",IF(J7=13,"4",IF(J7=14,"3",IF(J7=15,"2",IF(J7=16,"1"))))))))))))))))</f>
        <v>32</v>
      </c>
      <c r="L7" s="16" t="n">
        <v>1</v>
      </c>
      <c r="M7" s="16" t="str">
        <f aca="false">IF(L7=1,"32",IF(L7=2,"26",IF(L7=3,"20",IF(L7=4,"15",IF(L7=5,"13",IF(L7=6,"12",IF(L7=7,"11",IF(L7=8,"10",IF(L7=9,"8",IF(L7=10,"7",IF(L7=11,"6",IF(L7=12,"5",IF(L7=13,"4",IF(L7=14,"3",IF(L7=15,"2",IF(L7=16,"1"))))))))))))))))</f>
        <v>32</v>
      </c>
      <c r="N7" s="19" t="n">
        <f aca="false">G7+I7+K7+M7</f>
        <v>96</v>
      </c>
    </row>
    <row r="8" s="1" customFormat="true" ht="15" hidden="false" customHeight="true" outlineLevel="0" collapsed="false">
      <c r="A8" s="13" t="n">
        <v>2</v>
      </c>
      <c r="B8" s="20" t="s">
        <v>18</v>
      </c>
      <c r="C8" s="13" t="s">
        <v>19</v>
      </c>
      <c r="D8" s="13" t="s">
        <v>17</v>
      </c>
      <c r="E8" s="13" t="n">
        <v>2008</v>
      </c>
      <c r="F8" s="21" t="n">
        <v>6</v>
      </c>
      <c r="G8" s="22" t="str">
        <f aca="false">IF(F8=1,"32",IF(F8=2,"26",IF(F8=3,"20",IF(F8=4,"15",IF(F8=5,"13",IF(F8=6,"12",IF(F8=7,"11",IF(F8=8,"10",IF(F8=9,"8",IF(F8=10,"7",IF(F8=11,"6",IF(F8=12,"5",IF(F8=13,"4",IF(F8=14,"3",IF(F8=15,"2",IF(F8=16,"1"))))))))))))))))</f>
        <v>12</v>
      </c>
      <c r="H8" s="16" t="n">
        <v>2</v>
      </c>
      <c r="I8" s="16" t="str">
        <f aca="false">IF(H8=1,"64",IF(H8=2,"52",IF(H8=3,"40",IF(H8=4,"30",IF(H8=5,"26",IF(H8=6,"24",IF(H8=7,"22",IF(H8=8,"20",IF(H8=9,"16",IF(H8=10,"14",IF(H8=11,"12",IF(H8=12,"10",IF(H8=13,"8",IF(H8=14,"6",IF(H8=15,"4",IF(H8=16,"2"))))))))))))))))</f>
        <v>52</v>
      </c>
      <c r="J8" s="23" t="n">
        <v>5</v>
      </c>
      <c r="K8" s="16" t="str">
        <f aca="false">IF(J8=1,"32",IF(J8=2,"26",IF(J8=3,"20",IF(J8=4,"15",IF(J8=5,"13",IF(J8=6,"12",IF(J8=7,"11",IF(J8=8,"10",IF(J8=9,"8",IF(J8=10,"7",IF(J8=11,"6",IF(J8=12,"5",IF(J8=13,"4",IF(J8=14,"3",IF(J8=15,"2",IF(J8=16,"1"))))))))))))))))</f>
        <v>13</v>
      </c>
      <c r="L8" s="16" t="n">
        <v>5</v>
      </c>
      <c r="M8" s="16" t="str">
        <f aca="false">IF(L8=1,"32",IF(L8=2,"26",IF(L8=3,"20",IF(L8=4,"15",IF(L8=5,"13",IF(L8=6,"12",IF(L8=7,"11",IF(L8=8,"10",IF(L8=9,"8",IF(L8=10,"7",IF(L8=11,"6",IF(L8=12,"5",IF(L8=13,"4",IF(L8=14,"3",IF(L8=15,"2",IF(L8=16,"1"))))))))))))))))</f>
        <v>13</v>
      </c>
      <c r="N8" s="19" t="n">
        <f aca="false">I8+K8+M8</f>
        <v>78</v>
      </c>
    </row>
    <row r="9" s="1" customFormat="true" ht="15" hidden="false" customHeight="true" outlineLevel="0" collapsed="false">
      <c r="A9" s="13" t="n">
        <v>3</v>
      </c>
      <c r="B9" s="20" t="s">
        <v>20</v>
      </c>
      <c r="C9" s="13" t="s">
        <v>21</v>
      </c>
      <c r="D9" s="13" t="s">
        <v>17</v>
      </c>
      <c r="E9" s="15" t="n">
        <v>2009</v>
      </c>
      <c r="F9" s="15" t="n">
        <v>3</v>
      </c>
      <c r="G9" s="16" t="str">
        <f aca="false">IF(F9=1,"32",IF(F9=2,"26",IF(F9=3,"20",IF(F9=4,"15",IF(F9=5,"13",IF(F9=6,"12",IF(F9=7,"11",IF(F9=8,"10",IF(F9=9,"8",IF(F9=10,"7",IF(F9=11,"6",IF(F9=12,"5",IF(F9=13,"4",IF(F9=14,"3",IF(F9=15,"2",IF(F9=16,"1"))))))))))))))))</f>
        <v>20</v>
      </c>
      <c r="H9" s="24" t="n">
        <v>3</v>
      </c>
      <c r="I9" s="16" t="str">
        <f aca="false">IF(H9=1,"64",IF(H9=2,"52",IF(H9=3,"40",IF(H9=4,"30",IF(H9=5,"26",IF(H9=6,"24",IF(H9=7,"22",IF(H9=8,"20",IF(H9=9,"16",IF(H9=10,"14",IF(H9=11,"12",IF(H9=12,"10",IF(H9=13,"8",IF(H9=14,"6",IF(H9=15,"4",IF(H9=16,"2"))))))))))))))))</f>
        <v>40</v>
      </c>
      <c r="J9" s="15" t="n">
        <v>12</v>
      </c>
      <c r="K9" s="25" t="str">
        <f aca="false">IF(J9=1,"32",IF(J9=2,"26",IF(J9=3,"20",IF(J9=4,"15",IF(J9=5,"13",IF(J9=6,"12",IF(J9=7,"11",IF(J9=8,"10",IF(J9=9,"8",IF(J9=10,"7",IF(J9=11,"6",IF(J9=12,"5",IF(J9=13,"4",IF(J9=14,"3",IF(J9=15,"2",IF(J9=16,"1"))))))))))))))))</f>
        <v>5</v>
      </c>
      <c r="L9" s="26" t="n">
        <v>12</v>
      </c>
      <c r="M9" s="26" t="str">
        <f aca="false">IF(L9=1,"32",IF(L9=2,"26",IF(L9=3,"20",IF(L9=4,"15",IF(L9=5,"13",IF(L9=6,"12",IF(L9=7,"11",IF(L9=8,"10",IF(L9=9,"8",IF(L9=10,"7",IF(L9=11,"6",IF(L9=12,"5",IF(L9=13,"4",IF(L9=14,"3",IF(L9=15,"2",IF(L9=16,"1"))))))))))))))))</f>
        <v>5</v>
      </c>
      <c r="N9" s="19" t="n">
        <f aca="false">G9+I9+K9</f>
        <v>65</v>
      </c>
    </row>
    <row r="10" s="1" customFormat="true" ht="15" hidden="false" customHeight="true" outlineLevel="0" collapsed="false">
      <c r="A10" s="13" t="n">
        <v>4</v>
      </c>
      <c r="B10" s="20" t="s">
        <v>22</v>
      </c>
      <c r="C10" s="15" t="s">
        <v>21</v>
      </c>
      <c r="D10" s="13" t="s">
        <v>17</v>
      </c>
      <c r="E10" s="15" t="n">
        <v>2008</v>
      </c>
      <c r="F10" s="15" t="n">
        <v>3</v>
      </c>
      <c r="G10" s="16" t="str">
        <f aca="false">IF(F10=1,"32",IF(F10=2,"26",IF(F10=3,"20",IF(F10=4,"15",IF(F10=5,"13",IF(F10=6,"12",IF(F10=7,"11",IF(F10=8,"10",IF(F10=9,"8",IF(F10=10,"7",IF(F10=11,"6",IF(F10=12,"5",IF(F10=13,"4",IF(F10=14,"3",IF(F10=15,"2",IF(F10=16,"1"))))))))))))))))</f>
        <v>20</v>
      </c>
      <c r="H10" s="17" t="n">
        <v>8</v>
      </c>
      <c r="I10" s="16" t="str">
        <f aca="false">IF(H10=1,"64",IF(H10=2,"52",IF(H10=3,"40",IF(H10=4,"30",IF(H10=5,"26",IF(H10=6,"24",IF(H10=7,"22",IF(H10=8,"20",IF(H10=9,"16",IF(H10=10,"14",IF(H10=11,"12",IF(H10=12,"10",IF(H10=13,"8",IF(H10=14,"6",IF(H10=15,"4",IF(H10=16,"2"))))))))))))))))</f>
        <v>20</v>
      </c>
      <c r="J10" s="15" t="n">
        <v>3</v>
      </c>
      <c r="K10" s="16" t="str">
        <f aca="false">IF(J10=1,"32",IF(J10=2,"26",IF(J10=3,"20",IF(J10=4,"15",IF(J10=5,"13",IF(J10=6,"12",IF(J10=7,"11",IF(J10=8,"10",IF(J10=9,"8",IF(J10=10,"7",IF(J10=11,"6",IF(J10=12,"5",IF(J10=13,"4",IF(J10=14,"3",IF(J10=15,"2",IF(J10=16,"1"))))))))))))))))</f>
        <v>20</v>
      </c>
      <c r="L10" s="26" t="n">
        <v>3</v>
      </c>
      <c r="M10" s="26" t="str">
        <f aca="false">IF(L10=1,"32",IF(L10=2,"26",IF(L10=3,"20",IF(L10=4,"15",IF(L10=5,"13",IF(L10=6,"12",IF(L10=7,"11",IF(L10=8,"10",IF(L10=9,"8",IF(L10=10,"7",IF(L10=11,"6",IF(L10=12,"5",IF(L10=13,"4",IF(L10=14,"3",IF(L10=15,"2",IF(L10=16,"1"))))))))))))))))</f>
        <v>20</v>
      </c>
      <c r="N10" s="19" t="n">
        <f aca="false">G10+I10+K10</f>
        <v>60</v>
      </c>
    </row>
    <row r="11" customFormat="false" ht="15" hidden="false" customHeight="true" outlineLevel="0" collapsed="false">
      <c r="A11" s="13" t="n">
        <v>5</v>
      </c>
      <c r="B11" s="20" t="s">
        <v>23</v>
      </c>
      <c r="C11" s="13" t="s">
        <v>19</v>
      </c>
      <c r="D11" s="13" t="s">
        <v>17</v>
      </c>
      <c r="E11" s="15" t="n">
        <v>2007</v>
      </c>
      <c r="F11" s="15" t="n">
        <v>2</v>
      </c>
      <c r="G11" s="16" t="str">
        <f aca="false">IF(F11=1,"32",IF(F11=2,"26",IF(F11=3,"20",IF(F11=4,"15",IF(F11=5,"13",IF(F11=6,"12",IF(F11=7,"11",IF(F11=8,"10",IF(F11=9,"8",IF(F11=10,"7",IF(F11=11,"6",IF(F11=12,"5",IF(F11=13,"4",IF(F11=14,"3",IF(F11=15,"2",IF(F11=16,"1"))))))))))))))))</f>
        <v>26</v>
      </c>
      <c r="H11" s="17"/>
      <c r="I11" s="27" t="n">
        <f aca="false">IF(H11=1,"64",IF(H11=2,"52",IF(H11=3,"40",IF(H11=4,"30",IF(H11=5,"26",IF(H11=6,"24",IF(H11=7,"22",IF(H11=8,"20",IF(H11=9,"16",IF(H11=10,"14",IF(H11=11,"12",IF(H11=12,"10",IF(H11=13,"8",IF(H11=14,"6",IF(H11=15,"4",IF(H11=16,"2"))))))))))))))))</f>
        <v>0</v>
      </c>
      <c r="J11" s="15" t="n">
        <v>7</v>
      </c>
      <c r="K11" s="16" t="str">
        <f aca="false">IF(J11=1,"32",IF(J11=2,"26",IF(J11=3,"20",IF(J11=4,"15",IF(J11=5,"13",IF(J11=6,"12",IF(J11=7,"11",IF(J11=8,"10",IF(J11=9,"8",IF(J11=10,"7",IF(J11=11,"6",IF(J11=12,"5",IF(J11=13,"4",IF(J11=14,"3",IF(J11=15,"2",IF(J11=16,"1"))))))))))))))))</f>
        <v>11</v>
      </c>
      <c r="L11" s="16" t="n">
        <v>7</v>
      </c>
      <c r="M11" s="16" t="str">
        <f aca="false">IF(L11=1,"32",IF(L11=2,"26",IF(L11=3,"20",IF(L11=4,"15",IF(L11=5,"13",IF(L11=6,"12",IF(L11=7,"11",IF(L11=8,"10",IF(L11=9,"8",IF(L11=10,"7",IF(L11=11,"6",IF(L11=12,"5",IF(L11=13,"4",IF(L11=14,"3",IF(L11=15,"2",IF(L11=16,"1"))))))))))))))))</f>
        <v>11</v>
      </c>
      <c r="N11" s="19" t="n">
        <f aca="false">G11+K11+M11</f>
        <v>48</v>
      </c>
    </row>
    <row r="12" customFormat="false" ht="13.8" hidden="false" customHeight="false" outlineLevel="0" collapsed="false">
      <c r="A12" s="15" t="n">
        <v>6</v>
      </c>
      <c r="B12" s="20" t="s">
        <v>24</v>
      </c>
      <c r="C12" s="15" t="s">
        <v>19</v>
      </c>
      <c r="D12" s="13" t="s">
        <v>17</v>
      </c>
      <c r="E12" s="15" t="n">
        <v>2008</v>
      </c>
      <c r="F12" s="21" t="n">
        <v>8</v>
      </c>
      <c r="G12" s="22" t="str">
        <f aca="false">IF(F12=1,"32",IF(F12=2,"26",IF(F12=3,"20",IF(F12=4,"15",IF(F12=5,"13",IF(F12=6,"12",IF(F12=7,"11",IF(F12=8,"10",IF(F12=9,"8",IF(F12=10,"7",IF(F12=11,"6",IF(F12=12,"5",IF(F12=13,"4",IF(F12=14,"3",IF(F12=15,"2",IF(F12=16,"1"))))))))))))))))</f>
        <v>10</v>
      </c>
      <c r="H12" s="17" t="n">
        <v>7</v>
      </c>
      <c r="I12" s="16" t="str">
        <f aca="false">IF(H12=1,"64",IF(H12=2,"52",IF(H12=3,"40",IF(H12=4,"30",IF(H12=5,"26",IF(H12=6,"24",IF(H12=7,"22",IF(H12=8,"20",IF(H12=9,"16",IF(H12=10,"14",IF(H12=11,"12",IF(H12=12,"10",IF(H12=13,"8",IF(H12=14,"6",IF(H12=15,"4",IF(H12=16,"2"))))))))))))))))</f>
        <v>22</v>
      </c>
      <c r="J12" s="15" t="n">
        <v>6</v>
      </c>
      <c r="K12" s="16" t="str">
        <f aca="false">IF(J12=1,"32",IF(J12=2,"26",IF(J12=3,"20",IF(J12=4,"15",IF(J12=5,"13",IF(J12=6,"12",IF(J12=7,"11",IF(J12=8,"10",IF(J12=9,"8",IF(J12=10,"7",IF(J12=11,"6",IF(J12=12,"5",IF(J12=13,"4",IF(J12=14,"3",IF(J12=15,"2",IF(J12=16,"1"))))))))))))))))</f>
        <v>12</v>
      </c>
      <c r="L12" s="16" t="n">
        <v>6</v>
      </c>
      <c r="M12" s="16" t="str">
        <f aca="false">IF(L12=1,"32",IF(L12=2,"26",IF(L12=3,"20",IF(L12=4,"15",IF(L12=5,"13",IF(L12=6,"12",IF(L12=7,"11",IF(L12=8,"10",IF(L12=9,"8",IF(L12=10,"7",IF(L12=11,"6",IF(L12=12,"5",IF(L12=13,"4",IF(L12=14,"3",IF(L12=15,"2",IF(L12=16,"1"))))))))))))))))</f>
        <v>12</v>
      </c>
      <c r="N12" s="19" t="n">
        <f aca="false">I12+K12+M12</f>
        <v>46</v>
      </c>
    </row>
    <row r="13" customFormat="false" ht="13.8" hidden="false" customHeight="false" outlineLevel="0" collapsed="false">
      <c r="A13" s="15" t="n">
        <v>7</v>
      </c>
      <c r="B13" s="20" t="s">
        <v>25</v>
      </c>
      <c r="C13" s="15" t="s">
        <v>21</v>
      </c>
      <c r="D13" s="13" t="s">
        <v>17</v>
      </c>
      <c r="E13" s="15" t="n">
        <v>2006</v>
      </c>
      <c r="F13" s="15" t="n">
        <v>3</v>
      </c>
      <c r="G13" s="16" t="str">
        <f aca="false">IF(F13=1,"32",IF(F13=2,"26",IF(F13=3,"20",IF(F13=4,"15",IF(F13=5,"13",IF(F13=6,"12",IF(F13=7,"11",IF(F13=8,"10",IF(F13=9,"8",IF(F13=10,"7",IF(F13=11,"6",IF(F13=12,"5",IF(F13=13,"4",IF(F13=14,"3",IF(F13=15,"2",IF(F13=16,"1"))))))))))))))))</f>
        <v>20</v>
      </c>
      <c r="H13" s="15" t="n">
        <v>10</v>
      </c>
      <c r="I13" s="16" t="str">
        <f aca="false">IF(H13=1,"64",IF(H13=2,"52",IF(H13=3,"40",IF(H13=4,"30",IF(H13=5,"26",IF(H13=6,"24",IF(H13=7,"22",IF(H13=8,"20",IF(H13=9,"16",IF(H13=10,"14",IF(H13=11,"12",IF(H13=12,"10",IF(H13=13,"8",IF(H13=14,"6",IF(H13=15,"4",IF(H13=16,"2"))))))))))))))))</f>
        <v>14</v>
      </c>
      <c r="J13" s="15" t="n">
        <v>8</v>
      </c>
      <c r="K13" s="16" t="str">
        <f aca="false">IF(J13=1,"32",IF(J13=2,"26",IF(J13=3,"20",IF(J13=4,"15",IF(J13=5,"13",IF(J13=6,"12",IF(J13=7,"11",IF(J13=8,"10",IF(J13=9,"8",IF(J13=10,"7",IF(J13=11,"6",IF(J13=12,"5",IF(J13=13,"4",IF(J13=14,"3",IF(J13=15,"2",IF(J13=16,"1"))))))))))))))))</f>
        <v>10</v>
      </c>
      <c r="L13" s="26" t="n">
        <v>8</v>
      </c>
      <c r="M13" s="26" t="str">
        <f aca="false">IF(L13=1,"32",IF(L13=2,"26",IF(L13=3,"20",IF(L13=4,"15",IF(L13=5,"13",IF(L13=6,"12",IF(L13=7,"11",IF(L13=8,"10",IF(L13=9,"8",IF(L13=10,"7",IF(L13=11,"6",IF(L13=12,"5",IF(L13=13,"4",IF(L13=14,"3",IF(L13=15,"2",IF(L13=16,"1"))))))))))))))))</f>
        <v>10</v>
      </c>
      <c r="N13" s="19" t="n">
        <f aca="false">G13+I13+K13</f>
        <v>44</v>
      </c>
    </row>
    <row r="14" customFormat="false" ht="16.25" hidden="false" customHeight="true" outlineLevel="0" collapsed="false">
      <c r="A14" s="15" t="n">
        <v>8</v>
      </c>
      <c r="B14" s="14" t="s">
        <v>26</v>
      </c>
      <c r="C14" s="15" t="s">
        <v>19</v>
      </c>
      <c r="D14" s="13" t="s">
        <v>17</v>
      </c>
      <c r="E14" s="15" t="n">
        <v>2009</v>
      </c>
      <c r="F14" s="15"/>
      <c r="G14" s="28" t="b">
        <f aca="false">IF(F14=1,"32",IF(F14=2,"26",IF(F14=3,"20",IF(F14=4,"15",IF(F14=5,"13",IF(F14=6,"12",IF(F14=7,"11",IF(F14=8,"10",IF(F14=9,"8",IF(F14=10,"7",IF(F14=11,"6",IF(F14=12,"5",IF(F14=13,"4",IF(F14=14,"3",IF(F14=15,"2",IF(F14=16,"1"))))))))))))))))</f>
        <v>0</v>
      </c>
      <c r="H14" s="17" t="n">
        <v>5</v>
      </c>
      <c r="I14" s="16" t="str">
        <f aca="false">IF(H14=1,"64",IF(H14=2,"52",IF(H14=3,"40",IF(H14=4,"30",IF(H14=5,"26",IF(H14=6,"24",IF(H14=7,"22",IF(H14=8,"20",IF(H14=9,"16",IF(H14=10,"14",IF(H14=11,"12",IF(H14=12,"10",IF(H14=13,"8",IF(H14=14,"6",IF(H14=15,"4",IF(H14=16,"2"))))))))))))))))</f>
        <v>26</v>
      </c>
      <c r="J14" s="15" t="n">
        <v>9</v>
      </c>
      <c r="K14" s="16" t="str">
        <f aca="false">IF(J14=1,"32",IF(J14=2,"26",IF(J14=3,"20",IF(J14=4,"15",IF(J14=5,"13",IF(J14=6,"12",IF(J14=7,"11",IF(J14=8,"10",IF(J14=9,"8",IF(J14=10,"7",IF(J14=11,"6",IF(J14=12,"5",IF(J14=13,"4",IF(J14=14,"3",IF(J14=15,"2",IF(J14=16,"1"))))))))))))))))</f>
        <v>8</v>
      </c>
      <c r="L14" s="16" t="n">
        <v>9</v>
      </c>
      <c r="M14" s="16" t="str">
        <f aca="false">IF(L14=1,"32",IF(L14=2,"26",IF(L14=3,"20",IF(L14=4,"15",IF(L14=5,"13",IF(L14=6,"12",IF(L14=7,"11",IF(L14=8,"10",IF(L14=9,"8",IF(L14=10,"7",IF(L14=11,"6",IF(L14=12,"5",IF(L14=13,"4",IF(L14=14,"3",IF(L14=15,"2",IF(L14=16,"1"))))))))))))))))</f>
        <v>8</v>
      </c>
      <c r="N14" s="19" t="n">
        <f aca="false">I14+K14+M14</f>
        <v>42</v>
      </c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  <c r="IB14" s="1"/>
      <c r="IC14" s="1"/>
      <c r="ID14" s="1"/>
      <c r="IE14" s="1"/>
      <c r="IF14" s="1"/>
      <c r="IG14" s="1"/>
      <c r="IH14" s="1"/>
      <c r="II14" s="1"/>
      <c r="IJ14" s="1"/>
      <c r="IK14" s="1"/>
      <c r="IL14" s="1"/>
      <c r="IM14" s="1"/>
      <c r="IN14" s="1"/>
      <c r="IO14" s="1"/>
      <c r="IP14" s="1"/>
      <c r="IQ14" s="1"/>
      <c r="IR14" s="1"/>
      <c r="IS14" s="1"/>
      <c r="IT14" s="1"/>
      <c r="IU14" s="1"/>
      <c r="IV14" s="1"/>
      <c r="IW14" s="1"/>
      <c r="IX14" s="1"/>
      <c r="IY14" s="1"/>
      <c r="IZ14" s="1"/>
      <c r="JA14" s="1"/>
      <c r="JB14" s="1"/>
      <c r="JC14" s="1"/>
      <c r="JD14" s="1"/>
      <c r="JE14" s="1"/>
      <c r="JF14" s="1"/>
      <c r="JG14" s="1"/>
      <c r="JH14" s="1"/>
      <c r="JI14" s="1"/>
      <c r="JJ14" s="1"/>
      <c r="JK14" s="1"/>
      <c r="JL14" s="1"/>
      <c r="JM14" s="1"/>
      <c r="JN14" s="1"/>
      <c r="JO14" s="1"/>
      <c r="JP14" s="1"/>
      <c r="JQ14" s="1"/>
      <c r="JR14" s="1"/>
      <c r="JS14" s="1"/>
      <c r="JT14" s="1"/>
      <c r="JU14" s="1"/>
      <c r="JV14" s="1"/>
      <c r="JW14" s="1"/>
      <c r="JX14" s="1"/>
      <c r="JY14" s="1"/>
      <c r="JZ14" s="1"/>
      <c r="KA14" s="1"/>
      <c r="KB14" s="1"/>
      <c r="KC14" s="1"/>
      <c r="KD14" s="1"/>
      <c r="KE14" s="1"/>
      <c r="KF14" s="1"/>
      <c r="KG14" s="1"/>
      <c r="KH14" s="1"/>
      <c r="KI14" s="1"/>
      <c r="KJ14" s="1"/>
      <c r="KK14" s="1"/>
      <c r="KL14" s="1"/>
      <c r="KM14" s="1"/>
      <c r="KN14" s="1"/>
      <c r="KO14" s="1"/>
      <c r="KP14" s="1"/>
      <c r="KQ14" s="1"/>
      <c r="KR14" s="1"/>
      <c r="KS14" s="1"/>
      <c r="KT14" s="1"/>
      <c r="KU14" s="1"/>
      <c r="KV14" s="1"/>
      <c r="KW14" s="1"/>
      <c r="KX14" s="1"/>
      <c r="KY14" s="1"/>
      <c r="KZ14" s="1"/>
      <c r="LA14" s="1"/>
      <c r="LB14" s="1"/>
      <c r="LC14" s="1"/>
      <c r="LD14" s="1"/>
      <c r="LE14" s="1"/>
      <c r="LF14" s="1"/>
      <c r="LG14" s="1"/>
      <c r="LH14" s="1"/>
      <c r="LI14" s="1"/>
      <c r="LJ14" s="1"/>
      <c r="LK14" s="1"/>
      <c r="LL14" s="1"/>
      <c r="LM14" s="1"/>
      <c r="LN14" s="1"/>
      <c r="LO14" s="1"/>
      <c r="LP14" s="1"/>
      <c r="LQ14" s="1"/>
      <c r="LR14" s="1"/>
      <c r="LS14" s="1"/>
      <c r="LT14" s="1"/>
      <c r="LU14" s="1"/>
      <c r="LV14" s="1"/>
      <c r="LW14" s="1"/>
      <c r="LX14" s="1"/>
      <c r="LY14" s="1"/>
      <c r="LZ14" s="1"/>
      <c r="MA14" s="1"/>
      <c r="MB14" s="1"/>
      <c r="MC14" s="1"/>
      <c r="MD14" s="1"/>
      <c r="ME14" s="1"/>
      <c r="MF14" s="1"/>
      <c r="MG14" s="1"/>
      <c r="MH14" s="1"/>
      <c r="MI14" s="1"/>
      <c r="MJ14" s="1"/>
      <c r="MK14" s="1"/>
      <c r="ML14" s="1"/>
      <c r="MM14" s="1"/>
      <c r="MN14" s="1"/>
      <c r="MO14" s="1"/>
      <c r="MP14" s="1"/>
      <c r="MQ14" s="1"/>
      <c r="MR14" s="1"/>
      <c r="MS14" s="1"/>
      <c r="MT14" s="1"/>
      <c r="MU14" s="1"/>
      <c r="MV14" s="1"/>
      <c r="MW14" s="1"/>
      <c r="MX14" s="1"/>
      <c r="MY14" s="1"/>
      <c r="MZ14" s="1"/>
      <c r="NA14" s="1"/>
      <c r="NB14" s="1"/>
      <c r="NC14" s="1"/>
      <c r="ND14" s="1"/>
      <c r="NE14" s="1"/>
      <c r="NF14" s="1"/>
      <c r="NG14" s="1"/>
      <c r="NH14" s="1"/>
      <c r="NI14" s="1"/>
      <c r="NJ14" s="1"/>
      <c r="NK14" s="1"/>
      <c r="NL14" s="1"/>
      <c r="NM14" s="1"/>
      <c r="NN14" s="1"/>
      <c r="NO14" s="1"/>
      <c r="NP14" s="1"/>
      <c r="NQ14" s="1"/>
      <c r="NR14" s="1"/>
      <c r="NS14" s="1"/>
      <c r="NT14" s="1"/>
      <c r="NU14" s="1"/>
      <c r="NV14" s="1"/>
      <c r="NW14" s="1"/>
      <c r="NX14" s="1"/>
      <c r="NY14" s="1"/>
      <c r="NZ14" s="1"/>
      <c r="OA14" s="1"/>
      <c r="OB14" s="1"/>
      <c r="OC14" s="1"/>
      <c r="OD14" s="1"/>
      <c r="OE14" s="1"/>
      <c r="OF14" s="1"/>
      <c r="OG14" s="1"/>
      <c r="OH14" s="1"/>
      <c r="OI14" s="1"/>
      <c r="OJ14" s="1"/>
      <c r="OK14" s="1"/>
      <c r="OL14" s="1"/>
      <c r="OM14" s="1"/>
      <c r="ON14" s="1"/>
      <c r="OO14" s="1"/>
      <c r="OP14" s="1"/>
      <c r="OQ14" s="1"/>
      <c r="OR14" s="1"/>
      <c r="OS14" s="1"/>
      <c r="OT14" s="1"/>
      <c r="OU14" s="1"/>
      <c r="OV14" s="1"/>
      <c r="OW14" s="1"/>
      <c r="OX14" s="1"/>
      <c r="OY14" s="1"/>
      <c r="OZ14" s="1"/>
      <c r="PA14" s="1"/>
      <c r="PB14" s="1"/>
      <c r="PC14" s="1"/>
      <c r="PD14" s="1"/>
      <c r="PE14" s="1"/>
      <c r="PF14" s="1"/>
      <c r="PG14" s="1"/>
      <c r="PH14" s="1"/>
      <c r="PI14" s="1"/>
      <c r="PJ14" s="1"/>
      <c r="PK14" s="1"/>
      <c r="PL14" s="1"/>
      <c r="PM14" s="1"/>
      <c r="PN14" s="1"/>
      <c r="PO14" s="1"/>
      <c r="PP14" s="1"/>
      <c r="PQ14" s="1"/>
      <c r="PR14" s="1"/>
      <c r="PS14" s="1"/>
      <c r="PT14" s="1"/>
      <c r="PU14" s="1"/>
      <c r="PV14" s="1"/>
      <c r="PW14" s="1"/>
      <c r="PX14" s="1"/>
      <c r="PY14" s="1"/>
      <c r="PZ14" s="1"/>
      <c r="QA14" s="1"/>
      <c r="QB14" s="1"/>
      <c r="QC14" s="1"/>
      <c r="QD14" s="1"/>
      <c r="QE14" s="1"/>
      <c r="QF14" s="1"/>
      <c r="QG14" s="1"/>
      <c r="QH14" s="1"/>
      <c r="QI14" s="1"/>
      <c r="QJ14" s="1"/>
      <c r="QK14" s="1"/>
      <c r="QL14" s="1"/>
      <c r="QM14" s="1"/>
      <c r="QN14" s="1"/>
      <c r="QO14" s="1"/>
      <c r="QP14" s="1"/>
      <c r="QQ14" s="1"/>
      <c r="QR14" s="1"/>
      <c r="QS14" s="1"/>
      <c r="QT14" s="1"/>
      <c r="QU14" s="1"/>
      <c r="QV14" s="1"/>
      <c r="QW14" s="1"/>
      <c r="QX14" s="1"/>
      <c r="QY14" s="1"/>
      <c r="QZ14" s="1"/>
      <c r="RA14" s="1"/>
      <c r="RB14" s="1"/>
      <c r="RC14" s="1"/>
      <c r="RD14" s="1"/>
      <c r="RE14" s="1"/>
      <c r="RF14" s="1"/>
      <c r="RG14" s="1"/>
      <c r="RH14" s="1"/>
      <c r="RI14" s="1"/>
      <c r="RJ14" s="1"/>
      <c r="RK14" s="1"/>
      <c r="RL14" s="1"/>
      <c r="RM14" s="1"/>
      <c r="RN14" s="1"/>
      <c r="RO14" s="1"/>
      <c r="RP14" s="1"/>
      <c r="RQ14" s="1"/>
      <c r="RR14" s="1"/>
      <c r="RS14" s="1"/>
      <c r="RT14" s="1"/>
      <c r="RU14" s="1"/>
      <c r="RV14" s="1"/>
      <c r="RW14" s="1"/>
      <c r="RX14" s="1"/>
      <c r="RY14" s="1"/>
      <c r="RZ14" s="1"/>
      <c r="SA14" s="1"/>
      <c r="SB14" s="1"/>
      <c r="SC14" s="1"/>
      <c r="SD14" s="1"/>
      <c r="SE14" s="1"/>
      <c r="SF14" s="1"/>
      <c r="SG14" s="1"/>
      <c r="SH14" s="1"/>
      <c r="SI14" s="1"/>
      <c r="SJ14" s="1"/>
      <c r="SK14" s="1"/>
      <c r="SL14" s="1"/>
      <c r="SM14" s="1"/>
      <c r="SN14" s="1"/>
      <c r="SO14" s="1"/>
      <c r="SP14" s="1"/>
      <c r="SQ14" s="1"/>
      <c r="SR14" s="1"/>
      <c r="SS14" s="1"/>
      <c r="ST14" s="1"/>
      <c r="SU14" s="1"/>
      <c r="SV14" s="1"/>
      <c r="SW14" s="1"/>
      <c r="SX14" s="1"/>
      <c r="SY14" s="1"/>
      <c r="SZ14" s="1"/>
      <c r="TA14" s="1"/>
      <c r="TB14" s="1"/>
      <c r="TC14" s="1"/>
      <c r="TD14" s="1"/>
      <c r="TE14" s="1"/>
      <c r="TF14" s="1"/>
      <c r="TG14" s="1"/>
      <c r="TH14" s="1"/>
      <c r="TI14" s="1"/>
      <c r="TJ14" s="1"/>
      <c r="TK14" s="1"/>
      <c r="TL14" s="1"/>
      <c r="TM14" s="1"/>
      <c r="TN14" s="1"/>
      <c r="TO14" s="1"/>
      <c r="TP14" s="1"/>
      <c r="TQ14" s="1"/>
      <c r="TR14" s="1"/>
      <c r="TS14" s="1"/>
      <c r="TT14" s="1"/>
      <c r="TU14" s="1"/>
      <c r="TV14" s="1"/>
      <c r="TW14" s="1"/>
      <c r="TX14" s="1"/>
      <c r="TY14" s="1"/>
      <c r="TZ14" s="1"/>
      <c r="UA14" s="1"/>
      <c r="UB14" s="1"/>
      <c r="UC14" s="1"/>
      <c r="UD14" s="1"/>
      <c r="UE14" s="1"/>
      <c r="UF14" s="1"/>
      <c r="UG14" s="1"/>
      <c r="UH14" s="1"/>
      <c r="UI14" s="1"/>
      <c r="UJ14" s="1"/>
      <c r="UK14" s="1"/>
      <c r="UL14" s="1"/>
      <c r="UM14" s="1"/>
      <c r="UN14" s="1"/>
      <c r="UO14" s="1"/>
      <c r="UP14" s="1"/>
      <c r="UQ14" s="1"/>
      <c r="UR14" s="1"/>
      <c r="US14" s="1"/>
      <c r="UT14" s="1"/>
      <c r="UU14" s="1"/>
      <c r="UV14" s="1"/>
      <c r="UW14" s="1"/>
      <c r="UX14" s="1"/>
      <c r="UY14" s="1"/>
      <c r="UZ14" s="1"/>
      <c r="VA14" s="1"/>
      <c r="VB14" s="1"/>
      <c r="VC14" s="1"/>
      <c r="VD14" s="1"/>
      <c r="VE14" s="1"/>
      <c r="VF14" s="1"/>
      <c r="VG14" s="1"/>
      <c r="VH14" s="1"/>
      <c r="VI14" s="1"/>
      <c r="VJ14" s="1"/>
      <c r="VK14" s="1"/>
      <c r="VL14" s="1"/>
      <c r="VM14" s="1"/>
      <c r="VN14" s="1"/>
      <c r="VO14" s="1"/>
      <c r="VP14" s="1"/>
      <c r="VQ14" s="1"/>
      <c r="VR14" s="1"/>
      <c r="VS14" s="1"/>
      <c r="VT14" s="1"/>
      <c r="VU14" s="1"/>
      <c r="VV14" s="1"/>
      <c r="VW14" s="1"/>
      <c r="VX14" s="1"/>
      <c r="VY14" s="1"/>
      <c r="VZ14" s="1"/>
      <c r="WA14" s="1"/>
      <c r="WB14" s="1"/>
      <c r="WC14" s="1"/>
      <c r="WD14" s="1"/>
      <c r="WE14" s="1"/>
      <c r="WF14" s="1"/>
      <c r="WG14" s="1"/>
      <c r="WH14" s="1"/>
      <c r="WI14" s="1"/>
      <c r="WJ14" s="1"/>
      <c r="WK14" s="1"/>
      <c r="WL14" s="1"/>
      <c r="WM14" s="1"/>
      <c r="WN14" s="1"/>
      <c r="WO14" s="1"/>
      <c r="WP14" s="1"/>
      <c r="WQ14" s="1"/>
      <c r="WR14" s="1"/>
      <c r="WS14" s="1"/>
      <c r="WT14" s="1"/>
      <c r="WU14" s="1"/>
      <c r="WV14" s="1"/>
      <c r="WW14" s="1"/>
      <c r="WX14" s="1"/>
      <c r="WY14" s="1"/>
      <c r="WZ14" s="1"/>
      <c r="XA14" s="1"/>
      <c r="XB14" s="1"/>
      <c r="XC14" s="1"/>
      <c r="XD14" s="1"/>
      <c r="XE14" s="1"/>
      <c r="XF14" s="1"/>
      <c r="XG14" s="1"/>
      <c r="XH14" s="1"/>
      <c r="XI14" s="1"/>
      <c r="XJ14" s="1"/>
      <c r="XK14" s="1"/>
      <c r="XL14" s="1"/>
      <c r="XM14" s="1"/>
      <c r="XN14" s="1"/>
      <c r="XO14" s="1"/>
      <c r="XP14" s="1"/>
      <c r="XQ14" s="1"/>
      <c r="XR14" s="1"/>
      <c r="XS14" s="1"/>
      <c r="XT14" s="1"/>
      <c r="XU14" s="1"/>
      <c r="XV14" s="1"/>
      <c r="XW14" s="1"/>
      <c r="XX14" s="1"/>
      <c r="XY14" s="1"/>
      <c r="XZ14" s="1"/>
      <c r="YA14" s="1"/>
      <c r="YB14" s="1"/>
      <c r="YC14" s="1"/>
      <c r="YD14" s="1"/>
      <c r="YE14" s="1"/>
      <c r="YF14" s="1"/>
      <c r="YG14" s="1"/>
      <c r="YH14" s="1"/>
      <c r="YI14" s="1"/>
      <c r="YJ14" s="1"/>
      <c r="YK14" s="1"/>
      <c r="YL14" s="1"/>
      <c r="YM14" s="1"/>
      <c r="YN14" s="1"/>
      <c r="YO14" s="1"/>
      <c r="YP14" s="1"/>
      <c r="YQ14" s="1"/>
      <c r="YR14" s="1"/>
      <c r="YS14" s="1"/>
      <c r="YT14" s="1"/>
      <c r="YU14" s="1"/>
      <c r="YV14" s="1"/>
      <c r="YW14" s="1"/>
      <c r="YX14" s="1"/>
      <c r="YY14" s="1"/>
      <c r="YZ14" s="1"/>
      <c r="ZA14" s="1"/>
      <c r="ZB14" s="1"/>
      <c r="ZC14" s="1"/>
      <c r="ZD14" s="1"/>
      <c r="ZE14" s="1"/>
      <c r="ZF14" s="1"/>
      <c r="ZG14" s="1"/>
      <c r="ZH14" s="1"/>
      <c r="ZI14" s="1"/>
      <c r="ZJ14" s="1"/>
      <c r="ZK14" s="1"/>
      <c r="ZL14" s="1"/>
      <c r="ZM14" s="1"/>
      <c r="ZN14" s="1"/>
      <c r="ZO14" s="1"/>
      <c r="ZP14" s="1"/>
      <c r="ZQ14" s="1"/>
      <c r="ZR14" s="1"/>
      <c r="ZS14" s="1"/>
      <c r="ZT14" s="1"/>
      <c r="ZU14" s="1"/>
      <c r="ZV14" s="1"/>
      <c r="ZW14" s="1"/>
      <c r="ZX14" s="1"/>
      <c r="ZY14" s="1"/>
      <c r="ZZ14" s="1"/>
      <c r="AAA14" s="1"/>
      <c r="AAB14" s="1"/>
      <c r="AAC14" s="1"/>
      <c r="AAD14" s="1"/>
      <c r="AAE14" s="1"/>
      <c r="AAF14" s="1"/>
      <c r="AAG14" s="1"/>
      <c r="AAH14" s="1"/>
      <c r="AAI14" s="1"/>
      <c r="AAJ14" s="1"/>
      <c r="AAK14" s="1"/>
      <c r="AAL14" s="1"/>
      <c r="AAM14" s="1"/>
      <c r="AAN14" s="1"/>
      <c r="AAO14" s="1"/>
      <c r="AAP14" s="1"/>
      <c r="AAQ14" s="1"/>
      <c r="AAR14" s="1"/>
      <c r="AAS14" s="1"/>
      <c r="AAT14" s="1"/>
      <c r="AAU14" s="1"/>
      <c r="AAV14" s="1"/>
      <c r="AAW14" s="1"/>
      <c r="AAX14" s="1"/>
      <c r="AAY14" s="1"/>
      <c r="AAZ14" s="1"/>
      <c r="ABA14" s="1"/>
      <c r="ABB14" s="1"/>
      <c r="ABC14" s="1"/>
      <c r="ABD14" s="1"/>
      <c r="ABE14" s="1"/>
      <c r="ABF14" s="1"/>
      <c r="ABG14" s="1"/>
      <c r="ABH14" s="1"/>
      <c r="ABI14" s="1"/>
      <c r="ABJ14" s="1"/>
      <c r="ABK14" s="1"/>
      <c r="ABL14" s="1"/>
      <c r="ABM14" s="1"/>
      <c r="ABN14" s="1"/>
      <c r="ABO14" s="1"/>
      <c r="ABP14" s="1"/>
      <c r="ABQ14" s="1"/>
      <c r="ABR14" s="1"/>
      <c r="ABS14" s="1"/>
      <c r="ABT14" s="1"/>
      <c r="ABU14" s="1"/>
      <c r="ABV14" s="1"/>
      <c r="ABW14" s="1"/>
      <c r="ABX14" s="1"/>
      <c r="ABY14" s="1"/>
      <c r="ABZ14" s="1"/>
      <c r="ACA14" s="1"/>
      <c r="ACB14" s="1"/>
      <c r="ACC14" s="1"/>
      <c r="ACD14" s="1"/>
      <c r="ACE14" s="1"/>
      <c r="ACF14" s="1"/>
      <c r="ACG14" s="1"/>
      <c r="ACH14" s="1"/>
      <c r="ACI14" s="1"/>
      <c r="ACJ14" s="1"/>
      <c r="ACK14" s="1"/>
      <c r="ACL14" s="1"/>
      <c r="ACM14" s="1"/>
      <c r="ACN14" s="1"/>
      <c r="ACO14" s="1"/>
      <c r="ACP14" s="1"/>
      <c r="ACQ14" s="1"/>
      <c r="ACR14" s="1"/>
      <c r="ACS14" s="1"/>
      <c r="ACT14" s="1"/>
      <c r="ACU14" s="1"/>
      <c r="ACV14" s="1"/>
      <c r="ACW14" s="1"/>
      <c r="ACX14" s="1"/>
      <c r="ACY14" s="1"/>
      <c r="ACZ14" s="1"/>
      <c r="ADA14" s="1"/>
      <c r="ADB14" s="1"/>
      <c r="ADC14" s="1"/>
      <c r="ADD14" s="1"/>
      <c r="ADE14" s="1"/>
      <c r="ADF14" s="1"/>
      <c r="ADG14" s="1"/>
      <c r="ADH14" s="1"/>
      <c r="ADI14" s="1"/>
      <c r="ADJ14" s="1"/>
      <c r="ADK14" s="1"/>
      <c r="ADL14" s="1"/>
      <c r="ADM14" s="1"/>
      <c r="ADN14" s="1"/>
      <c r="ADO14" s="1"/>
      <c r="ADP14" s="1"/>
      <c r="ADQ14" s="1"/>
      <c r="ADR14" s="1"/>
      <c r="ADS14" s="1"/>
      <c r="ADT14" s="1"/>
      <c r="ADU14" s="1"/>
      <c r="ADV14" s="1"/>
      <c r="ADW14" s="1"/>
      <c r="ADX14" s="1"/>
      <c r="ADY14" s="1"/>
      <c r="ADZ14" s="1"/>
      <c r="AEA14" s="1"/>
      <c r="AEB14" s="1"/>
      <c r="AEC14" s="1"/>
      <c r="AED14" s="1"/>
      <c r="AEE14" s="1"/>
      <c r="AEF14" s="1"/>
      <c r="AEG14" s="1"/>
      <c r="AEH14" s="1"/>
      <c r="AEI14" s="1"/>
      <c r="AEJ14" s="1"/>
      <c r="AEK14" s="1"/>
      <c r="AEL14" s="1"/>
      <c r="AEM14" s="1"/>
      <c r="AEN14" s="1"/>
      <c r="AEO14" s="1"/>
      <c r="AEP14" s="1"/>
      <c r="AEQ14" s="1"/>
      <c r="AER14" s="1"/>
      <c r="AES14" s="1"/>
      <c r="AET14" s="1"/>
      <c r="AEU14" s="1"/>
      <c r="AEV14" s="1"/>
      <c r="AEW14" s="1"/>
      <c r="AEX14" s="1"/>
      <c r="AEY14" s="1"/>
      <c r="AEZ14" s="1"/>
      <c r="AFA14" s="1"/>
      <c r="AFB14" s="1"/>
      <c r="AFC14" s="1"/>
      <c r="AFD14" s="1"/>
      <c r="AFE14" s="1"/>
      <c r="AFF14" s="1"/>
      <c r="AFG14" s="1"/>
      <c r="AFH14" s="1"/>
      <c r="AFI14" s="1"/>
      <c r="AFJ14" s="1"/>
      <c r="AFK14" s="1"/>
      <c r="AFL14" s="1"/>
      <c r="AFM14" s="1"/>
      <c r="AFN14" s="1"/>
      <c r="AFO14" s="1"/>
      <c r="AFP14" s="1"/>
      <c r="AFQ14" s="1"/>
      <c r="AFR14" s="1"/>
      <c r="AFS14" s="1"/>
      <c r="AFT14" s="1"/>
      <c r="AFU14" s="1"/>
      <c r="AFV14" s="1"/>
      <c r="AFW14" s="1"/>
      <c r="AFX14" s="1"/>
      <c r="AFY14" s="1"/>
      <c r="AFZ14" s="1"/>
      <c r="AGA14" s="1"/>
      <c r="AGB14" s="1"/>
      <c r="AGC14" s="1"/>
      <c r="AGD14" s="1"/>
      <c r="AGE14" s="1"/>
      <c r="AGF14" s="1"/>
      <c r="AGG14" s="1"/>
      <c r="AGH14" s="1"/>
      <c r="AGI14" s="1"/>
      <c r="AGJ14" s="1"/>
      <c r="AGK14" s="1"/>
      <c r="AGL14" s="1"/>
      <c r="AGM14" s="1"/>
      <c r="AGN14" s="1"/>
      <c r="AGO14" s="1"/>
      <c r="AGP14" s="1"/>
      <c r="AGQ14" s="1"/>
      <c r="AGR14" s="1"/>
      <c r="AGS14" s="1"/>
      <c r="AGT14" s="1"/>
      <c r="AGU14" s="1"/>
      <c r="AGV14" s="1"/>
      <c r="AGW14" s="1"/>
      <c r="AGX14" s="1"/>
      <c r="AGY14" s="1"/>
      <c r="AGZ14" s="1"/>
      <c r="AHA14" s="1"/>
      <c r="AHB14" s="1"/>
      <c r="AHC14" s="1"/>
      <c r="AHD14" s="1"/>
      <c r="AHE14" s="1"/>
      <c r="AHF14" s="1"/>
      <c r="AHG14" s="1"/>
      <c r="AHH14" s="1"/>
      <c r="AHI14" s="1"/>
      <c r="AHJ14" s="1"/>
      <c r="AHK14" s="1"/>
      <c r="AHL14" s="1"/>
      <c r="AHM14" s="1"/>
      <c r="AHN14" s="1"/>
      <c r="AHO14" s="1"/>
      <c r="AHP14" s="1"/>
      <c r="AHQ14" s="1"/>
      <c r="AHR14" s="1"/>
      <c r="AHS14" s="1"/>
      <c r="AHT14" s="1"/>
      <c r="AHU14" s="1"/>
      <c r="AHV14" s="1"/>
      <c r="AHW14" s="1"/>
      <c r="AHX14" s="1"/>
      <c r="AHY14" s="1"/>
      <c r="AHZ14" s="1"/>
      <c r="AIA14" s="1"/>
      <c r="AIB14" s="1"/>
      <c r="AIC14" s="1"/>
      <c r="AID14" s="1"/>
      <c r="AIE14" s="1"/>
      <c r="AIF14" s="1"/>
      <c r="AIG14" s="1"/>
      <c r="AIH14" s="1"/>
      <c r="AII14" s="1"/>
      <c r="AIJ14" s="1"/>
      <c r="AIK14" s="1"/>
      <c r="AIL14" s="1"/>
      <c r="AIM14" s="1"/>
      <c r="AIN14" s="1"/>
      <c r="AIO14" s="1"/>
      <c r="AIP14" s="1"/>
      <c r="AIQ14" s="1"/>
      <c r="AIR14" s="1"/>
      <c r="AIS14" s="1"/>
      <c r="AIT14" s="1"/>
      <c r="AIU14" s="1"/>
      <c r="AIV14" s="1"/>
      <c r="AIW14" s="1"/>
      <c r="AIX14" s="1"/>
      <c r="AIY14" s="1"/>
      <c r="AIZ14" s="1"/>
      <c r="AJA14" s="1"/>
      <c r="AJB14" s="1"/>
      <c r="AJC14" s="1"/>
      <c r="AJD14" s="1"/>
      <c r="AJE14" s="1"/>
      <c r="AJF14" s="1"/>
      <c r="AJG14" s="1"/>
      <c r="AJH14" s="1"/>
      <c r="AJI14" s="1"/>
      <c r="AJJ14" s="1"/>
      <c r="AJK14" s="1"/>
      <c r="AJL14" s="1"/>
      <c r="AJM14" s="1"/>
      <c r="AJN14" s="1"/>
      <c r="AJO14" s="1"/>
      <c r="AJP14" s="1"/>
      <c r="AJQ14" s="1"/>
      <c r="AJR14" s="1"/>
      <c r="AJS14" s="1"/>
      <c r="AJT14" s="1"/>
      <c r="AJU14" s="1"/>
      <c r="AJV14" s="1"/>
      <c r="AJW14" s="1"/>
      <c r="AJX14" s="1"/>
      <c r="AJY14" s="1"/>
      <c r="AJZ14" s="1"/>
      <c r="AKA14" s="1"/>
      <c r="AKB14" s="1"/>
      <c r="AKC14" s="1"/>
      <c r="AKD14" s="1"/>
      <c r="AKE14" s="1"/>
      <c r="AKF14" s="1"/>
      <c r="AKG14" s="1"/>
      <c r="AKH14" s="1"/>
      <c r="AKI14" s="1"/>
      <c r="AKJ14" s="1"/>
      <c r="AKK14" s="1"/>
      <c r="AKL14" s="1"/>
      <c r="AKM14" s="1"/>
      <c r="AKN14" s="1"/>
      <c r="AKO14" s="1"/>
      <c r="AKP14" s="1"/>
      <c r="AKQ14" s="1"/>
      <c r="AKR14" s="1"/>
      <c r="AKS14" s="1"/>
      <c r="AKT14" s="1"/>
      <c r="AKU14" s="1"/>
      <c r="AKV14" s="1"/>
      <c r="AKW14" s="1"/>
      <c r="AKX14" s="1"/>
      <c r="AKY14" s="1"/>
      <c r="AKZ14" s="1"/>
      <c r="ALA14" s="1"/>
      <c r="ALB14" s="1"/>
      <c r="ALC14" s="1"/>
      <c r="ALD14" s="1"/>
      <c r="ALE14" s="1"/>
      <c r="ALF14" s="1"/>
      <c r="ALG14" s="1"/>
      <c r="ALH14" s="1"/>
      <c r="ALI14" s="1"/>
      <c r="ALJ14" s="1"/>
      <c r="ALK14" s="1"/>
      <c r="ALL14" s="1"/>
      <c r="ALM14" s="1"/>
      <c r="ALN14" s="1"/>
      <c r="ALO14" s="1"/>
      <c r="ALP14" s="1"/>
      <c r="ALQ14" s="1"/>
      <c r="ALR14" s="1"/>
      <c r="ALS14" s="1"/>
      <c r="ALT14" s="1"/>
      <c r="ALU14" s="1"/>
      <c r="ALV14" s="1"/>
      <c r="ALW14" s="1"/>
      <c r="ALX14" s="1"/>
      <c r="ALY14" s="1"/>
      <c r="ALZ14" s="1"/>
      <c r="AMA14" s="1"/>
      <c r="AMB14" s="1"/>
      <c r="AMC14" s="1"/>
      <c r="AMD14" s="1"/>
      <c r="AME14" s="1"/>
      <c r="AMF14" s="1"/>
      <c r="AMG14" s="1"/>
      <c r="AMH14" s="1"/>
      <c r="AMI14" s="1"/>
    </row>
    <row r="15" customFormat="false" ht="13.8" hidden="false" customHeight="false" outlineLevel="0" collapsed="false">
      <c r="A15" s="15" t="n">
        <v>9</v>
      </c>
      <c r="B15" s="20" t="s">
        <v>27</v>
      </c>
      <c r="C15" s="15" t="s">
        <v>19</v>
      </c>
      <c r="D15" s="13" t="s">
        <v>17</v>
      </c>
      <c r="E15" s="15" t="n">
        <v>2009</v>
      </c>
      <c r="F15" s="15" t="n">
        <v>7</v>
      </c>
      <c r="G15" s="29" t="str">
        <f aca="false">IF(F15=1,"32",IF(F15=2,"26",IF(F15=3,"20",IF(F15=4,"15",IF(F15=5,"13",IF(F15=6,"12",IF(F15=7,"11",IF(F15=8,"10",IF(F15=9,"8",IF(F15=10,"7",IF(F15=11,"6",IF(F15=12,"5",IF(F15=13,"4",IF(F15=14,"3",IF(F15=15,"2",IF(F15=16,"1"))))))))))))))))</f>
        <v>11</v>
      </c>
      <c r="H15" s="23"/>
      <c r="I15" s="27" t="n">
        <f aca="false">IF(H15=1,"64",IF(H15=2,"52",IF(H15=3,"40",IF(H15=4,"30",IF(H15=5,"26",IF(H15=6,"24",IF(H15=7,"22",IF(H15=8,"20",IF(H15=9,"16",IF(H15=10,"14",IF(H15=11,"12",IF(H15=12,"10",IF(H15=13,"8",IF(H15=14,"6",IF(H15=15,"4",IF(H15=16,"2"))))))))))))))))</f>
        <v>0</v>
      </c>
      <c r="J15" s="23" t="n">
        <v>10</v>
      </c>
      <c r="K15" s="16" t="str">
        <f aca="false">IF(J15=1,"32",IF(J15=2,"26",IF(J15=3,"20",IF(J15=4,"15",IF(J15=5,"13",IF(J15=6,"12",IF(J15=7,"11",IF(J15=8,"10",IF(J15=9,"8",IF(J15=10,"7",IF(J15=11,"6",IF(J15=12,"5",IF(J15=13,"4",IF(J15=14,"3",IF(J15=15,"2",IF(J15=16,"1"))))))))))))))))</f>
        <v>7</v>
      </c>
      <c r="L15" s="16" t="n">
        <v>10</v>
      </c>
      <c r="M15" s="16" t="str">
        <f aca="false">IF(L15=1,"32",IF(L15=2,"26",IF(L15=3,"20",IF(L15=4,"15",IF(L15=5,"13",IF(L15=6,"12",IF(L15=7,"11",IF(L15=8,"10",IF(L15=9,"8",IF(L15=10,"7",IF(L15=11,"6",IF(L15=12,"5",IF(L15=13,"4",IF(L15=14,"3",IF(L15=15,"2",IF(L15=16,"1"))))))))))))))))</f>
        <v>7</v>
      </c>
      <c r="N15" s="19" t="n">
        <f aca="false">G15+K15+M15</f>
        <v>25</v>
      </c>
    </row>
    <row r="16" s="1" customFormat="true" ht="13.8" hidden="false" customHeight="false" outlineLevel="0" collapsed="false">
      <c r="A16" s="15" t="n">
        <v>10</v>
      </c>
      <c r="B16" s="1" t="s">
        <v>28</v>
      </c>
      <c r="C16" s="30" t="s">
        <v>21</v>
      </c>
      <c r="D16" s="13" t="s">
        <v>17</v>
      </c>
      <c r="E16" s="15" t="n">
        <v>2007</v>
      </c>
      <c r="F16" s="15"/>
      <c r="G16" s="28" t="b">
        <f aca="false">IF(F16=1,"32",IF(F16=2,"26",IF(F16=3,"20",IF(F16=4,"15",IF(F16=5,"13",IF(F16=6,"12",IF(F16=7,"11",IF(F16=8,"10",IF(F16=9,"8",IF(F16=10,"7",IF(F16=11,"6",IF(F16=12,"5",IF(F16=13,"4",IF(F16=14,"3",IF(F16=15,"2",IF(F16=16,"1"))))))))))))))))</f>
        <v>0</v>
      </c>
      <c r="H16" s="23" t="n">
        <v>6</v>
      </c>
      <c r="I16" s="16" t="str">
        <f aca="false">IF(H16=1,"64",IF(H16=2,"52",IF(H16=3,"40",IF(H16=4,"30",IF(H16=5,"26",IF(H16=6,"24",IF(H16=7,"22",IF(H16=8,"20",IF(H16=9,"16",IF(H16=10,"14",IF(H16=11,"12",IF(H16=12,"10",IF(H16=13,"8",IF(H16=14,"6",IF(H16=15,"4",IF(H16=16,"2"))))))))))))))))</f>
        <v>24</v>
      </c>
      <c r="J16" s="16"/>
      <c r="K16" s="18" t="b">
        <f aca="false">IF(J16=1,"32",IF(J16=2,"26",IF(J16=3,"20",IF(J16=4,"15",IF(J16=5,"13",IF(J16=6,"12",IF(J16=7,"11",IF(J16=8,"10",IF(J16=9,"8",IF(J16=10,"7",IF(J16=11,"6",IF(J16=12,"5",IF(J16=13,"4",IF(J16=14,"3",IF(J16=15,"2",IF(J16=16,"1"))))))))))))))))</f>
        <v>0</v>
      </c>
      <c r="L16" s="27"/>
      <c r="M16" s="18" t="b">
        <f aca="false">IF(L16=1,"32",IF(L16=2,"26",IF(L16=3,"20",IF(L16=4,"15",IF(L16=5,"13",IF(L16=6,"12",IF(L16=7,"11",IF(L16=8,"10",IF(L16=9,"8",IF(L16=10,"7",IF(L16=11,"6",IF(L16=12,"5",IF(L16=13,"4",IF(L16=14,"3",IF(L16=15,"2",IF(L16=16,"1"))))))))))))))))</f>
        <v>0</v>
      </c>
      <c r="N16" s="19" t="n">
        <f aca="false">I16+K16+M16</f>
        <v>24</v>
      </c>
    </row>
    <row r="17" customFormat="false" ht="13.8" hidden="false" customHeight="false" outlineLevel="0" collapsed="false">
      <c r="A17" s="15" t="n">
        <v>11</v>
      </c>
      <c r="B17" s="1" t="s">
        <v>29</v>
      </c>
      <c r="C17" s="17" t="s">
        <v>30</v>
      </c>
      <c r="D17" s="17" t="s">
        <v>17</v>
      </c>
      <c r="E17" s="17" t="n">
        <v>2009</v>
      </c>
      <c r="F17" s="17" t="n">
        <v>5</v>
      </c>
      <c r="G17" s="29" t="str">
        <f aca="false">IF(F17=1,"32",IF(F17=2,"26",IF(F17=3,"20",IF(F17=4,"15",IF(F17=5,"13",IF(F17=6,"12",IF(F17=7,"11",IF(F17=8,"10",IF(F17=9,"8",IF(F17=10,"7",IF(F17=11,"6",IF(F17=12,"5",IF(F17=13,"4",IF(F17=14,"3",IF(F17=15,"2",IF(F17=16,"1"))))))))))))))))</f>
        <v>13</v>
      </c>
      <c r="H17" s="31"/>
      <c r="I17" s="31"/>
      <c r="J17" s="31"/>
      <c r="K17" s="31"/>
      <c r="L17" s="31"/>
      <c r="M17" s="31"/>
      <c r="N17" s="19" t="n">
        <f aca="false">G17+I17+K17+M17</f>
        <v>13</v>
      </c>
    </row>
    <row r="18" customFormat="false" ht="13.8" hidden="false" customHeight="false" outlineLevel="0" collapsed="false">
      <c r="A18" s="32" t="n">
        <v>12</v>
      </c>
      <c r="B18" s="33" t="s">
        <v>31</v>
      </c>
      <c r="C18" s="15" t="s">
        <v>19</v>
      </c>
      <c r="D18" s="15" t="s">
        <v>17</v>
      </c>
      <c r="E18" s="15" t="n">
        <v>2009</v>
      </c>
      <c r="F18" s="15"/>
      <c r="G18" s="34" t="b">
        <f aca="false">IF(F18=1,"32",IF(F18=2,"26",IF(F18=3,"20",IF(F18=4,"15",IF(F18=5,"13",IF(F18=6,"12",IF(F18=7,"11",IF(F18=8,"10",IF(F18=9,"8",IF(F18=10,"7",IF(F18=11,"6",IF(F18=12,"5",IF(F18=13,"4",IF(F18=14,"3",IF(F18=15,"2",IF(F18=16,"1"))))))))))))))))</f>
        <v>0</v>
      </c>
      <c r="H18" s="17"/>
      <c r="I18" s="17"/>
      <c r="J18" s="17" t="n">
        <v>11</v>
      </c>
      <c r="K18" s="16" t="str">
        <f aca="false">IF(J18=1,"32",IF(J18=2,"26",IF(J18=3,"20",IF(J18=4,"15",IF(J18=5,"13",IF(J18=6,"12",IF(J18=7,"11",IF(J18=8,"10",IF(J18=9,"8",IF(J18=10,"7",IF(J18=11,"6",IF(J18=12,"5",IF(J18=13,"4",IF(J18=14,"3",IF(J18=15,"2",IF(J18=16,"1"))))))))))))))))</f>
        <v>6</v>
      </c>
      <c r="L18" s="16" t="n">
        <v>11</v>
      </c>
      <c r="M18" s="16" t="str">
        <f aca="false">IF(L18=1,"32",IF(L18=2,"26",IF(L18=3,"20",IF(L18=4,"15",IF(L18=5,"13",IF(L18=6,"12",IF(L18=7,"11",IF(L18=8,"10",IF(L18=9,"8",IF(L18=10,"7",IF(L18=11,"6",IF(L18=12,"5",IF(L18=13,"4",IF(L18=14,"3",IF(L18=15,"2",IF(L18=16,"1"))))))))))))))))</f>
        <v>6</v>
      </c>
      <c r="N18" s="19" t="n">
        <f aca="false">G18+I18+K18+M18</f>
        <v>12</v>
      </c>
    </row>
    <row r="19" customFormat="false" ht="12.8" hidden="false" customHeight="true" outlineLevel="0" collapsed="false">
      <c r="A19" s="17" t="n">
        <v>13</v>
      </c>
      <c r="B19" s="14" t="s">
        <v>32</v>
      </c>
      <c r="C19" s="17" t="s">
        <v>21</v>
      </c>
      <c r="D19" s="15" t="s">
        <v>17</v>
      </c>
      <c r="E19" s="17"/>
      <c r="F19" s="15" t="n">
        <v>8</v>
      </c>
      <c r="G19" s="29" t="str">
        <f aca="false">IF(F19=1,"32",IF(F19=2,"26",IF(F19=3,"20",IF(F19=4,"15",IF(F19=5,"13",IF(F19=6,"12",IF(F19=7,"11",IF(F19=8,"10",IF(F19=9,"8",IF(F19=10,"7",IF(F19=11,"6",IF(F19=12,"5",IF(F19=13,"4",IF(F19=14,"3",IF(F19=15,"2",IF(F19=16,"1"))))))))))))))))</f>
        <v>10</v>
      </c>
      <c r="H19" s="31"/>
      <c r="I19" s="14"/>
      <c r="J19" s="14"/>
      <c r="K19" s="14"/>
      <c r="L19" s="14"/>
      <c r="M19" s="14"/>
      <c r="N19" s="19" t="n">
        <f aca="false">G19+I19+K19+M19</f>
        <v>10</v>
      </c>
    </row>
    <row r="20" customFormat="false" ht="13.8" hidden="false" customHeight="false" outlineLevel="0" collapsed="false">
      <c r="A20" s="17" t="n">
        <v>14</v>
      </c>
      <c r="B20" s="20" t="s">
        <v>33</v>
      </c>
      <c r="C20" s="13" t="s">
        <v>19</v>
      </c>
      <c r="D20" s="13" t="s">
        <v>17</v>
      </c>
      <c r="E20" s="13" t="n">
        <v>2008</v>
      </c>
      <c r="F20" s="15" t="n">
        <v>9</v>
      </c>
      <c r="G20" s="29" t="str">
        <f aca="false">IF(F20=1,"32",IF(F20=2,"26",IF(F20=3,"20",IF(F20=4,"15",IF(F20=5,"13",IF(F20=6,"12",IF(F20=7,"11",IF(F20=8,"10",IF(F20=9,"8",IF(F20=10,"7",IF(F20=11,"6",IF(F20=12,"5",IF(F20=13,"4",IF(F20=14,"3",IF(F20=15,"2",IF(F20=16,"1"))))))))))))))))</f>
        <v>8</v>
      </c>
      <c r="H20" s="16"/>
      <c r="I20" s="27" t="n">
        <f aca="false">IF(H20=1,"64",IF(H20=2,"52",IF(H20=3,"40",IF(H20=4,"30",IF(H20=5,"26",IF(H20=6,"24",IF(H20=7,"22",IF(H20=8,"20",IF(H20=9,"16",IF(H20=10,"14",IF(H20=11,"12",IF(H20=12,"10",IF(H20=13,"8",IF(H20=14,"6",IF(H20=15,"4",IF(H20=16,"2"))))))))))))))))</f>
        <v>0</v>
      </c>
      <c r="J20" s="23"/>
      <c r="K20" s="18" t="b">
        <f aca="false">IF(J20=1,"32",IF(J20=2,"26",IF(J20=3,"20",IF(J20=4,"15",IF(J20=5,"13",IF(J20=6,"12",IF(J20=7,"11",IF(J20=8,"10",IF(J20=9,"8",IF(J20=10,"7",IF(J20=11,"6",IF(J20=12,"5",IF(J20=13,"4",IF(J20=14,"3",IF(J20=15,"2",IF(J20=16,"1"))))))))))))))))</f>
        <v>0</v>
      </c>
      <c r="L20" s="27"/>
      <c r="M20" s="18" t="b">
        <f aca="false">IF(L20=1,"32",IF(L20=2,"26",IF(L20=3,"20",IF(L20=4,"15",IF(L20=5,"13",IF(L20=6,"12",IF(L20=7,"11",IF(L20=8,"10",IF(L20=9,"8",IF(L20=10,"7",IF(L20=11,"6",IF(L20=12,"5",IF(L20=13,"4",IF(L20=14,"3",IF(L20=15,"2",IF(L20=16,"1"))))))))))))))))</f>
        <v>0</v>
      </c>
      <c r="N20" s="19" t="n">
        <f aca="false">G20+I20+K20+M20</f>
        <v>8</v>
      </c>
    </row>
    <row r="26" customFormat="false" ht="13.8" hidden="false" customHeight="false" outlineLevel="0" collapsed="false">
      <c r="A26" s="2" t="s">
        <v>34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</row>
    <row r="27" customFormat="false" ht="13.8" hidden="false" customHeight="false" outlineLevel="0" collapsed="false">
      <c r="A27" s="2" t="s">
        <v>35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</row>
    <row r="30" customFormat="false" ht="13.8" hidden="false" customHeight="false" outlineLevel="0" collapsed="false">
      <c r="F30" s="4" t="s">
        <v>36</v>
      </c>
      <c r="G30" s="4"/>
      <c r="H30" s="5"/>
      <c r="I30" s="5"/>
      <c r="J30" s="5"/>
      <c r="K30" s="5"/>
      <c r="L30" s="5"/>
      <c r="M30" s="5"/>
    </row>
    <row r="31" customFormat="false" ht="13.8" hidden="false" customHeight="false" outlineLevel="0" collapsed="false">
      <c r="A31" s="6" t="s">
        <v>7</v>
      </c>
      <c r="B31" s="7" t="s">
        <v>8</v>
      </c>
      <c r="C31" s="8" t="s">
        <v>9</v>
      </c>
      <c r="D31" s="8" t="s">
        <v>10</v>
      </c>
      <c r="E31" s="8" t="s">
        <v>11</v>
      </c>
      <c r="F31" s="6" t="s">
        <v>12</v>
      </c>
      <c r="G31" s="8" t="s">
        <v>13</v>
      </c>
      <c r="H31" s="9" t="s">
        <v>12</v>
      </c>
      <c r="I31" s="10" t="s">
        <v>13</v>
      </c>
      <c r="J31" s="11" t="s">
        <v>12</v>
      </c>
      <c r="K31" s="10" t="s">
        <v>13</v>
      </c>
      <c r="L31" s="10"/>
      <c r="M31" s="10"/>
      <c r="N31" s="12" t="s">
        <v>14</v>
      </c>
    </row>
    <row r="32" customFormat="false" ht="13.8" hidden="false" customHeight="false" outlineLevel="0" collapsed="false">
      <c r="A32" s="35" t="s">
        <v>37</v>
      </c>
      <c r="B32" s="36" t="s">
        <v>38</v>
      </c>
      <c r="C32" s="35" t="s">
        <v>30</v>
      </c>
      <c r="D32" s="35" t="s">
        <v>17</v>
      </c>
      <c r="E32" s="37" t="n">
        <v>2006</v>
      </c>
      <c r="F32" s="38" t="n">
        <v>1</v>
      </c>
      <c r="G32" s="39" t="str">
        <f aca="false">IF(F32=1,"32",IF(F32=2,"26",IF(F32=3,"20",IF(F32=4,"15",IF(F32=5,"13",IF(F32=6,"12",IF(F32=7,"11",IF(F32=8,"10",IF(F32=9,"8",IF(F32=10,"7",IF(F32=11,"6",IF(F32=12,"5",IF(F32=13,"4",IF(F32=14,"3",IF(F32=15,"2",IF(F32=16,"1"))))))))))))))))</f>
        <v>32</v>
      </c>
      <c r="H32" s="40" t="n">
        <v>1</v>
      </c>
      <c r="I32" s="41" t="str">
        <f aca="false">IF(H32=1,"64",IF(H32=2,"52",IF(H32=3,"40",IF(H32=4,"30",IF(H32=5,"26",IF(H32=6,"24",IF(H32=7,"22",IF(H32=8,"20",IF(H32=9,"16",IF(H32=10,"14",IF(H32=11,"12",IF(H32=12,"10",IF(H32=13,"8",IF(H32=14,"6",IF(H32=15,"4",IF(H32=16,"2"))))))))))))))))</f>
        <v>64</v>
      </c>
      <c r="J32" s="40" t="n">
        <v>2</v>
      </c>
      <c r="K32" s="41" t="str">
        <f aca="false">IF(J32=1,"64",IF(J32=2,"52",IF(J32=3,"40",IF(J32=4,"30",IF(J32=5,"26",IF(J32=6,"24",IF(J32=7,"22",IF(J32=8,"20",IF(J32=9,"16",IF(J32=10,"14",IF(J32=11,"12",IF(J32=12,"10",IF(J32=13,"8",IF(J32=14,"6",IF(J32=15,"4",IF(J32=16,"2"))))))))))))))))</f>
        <v>52</v>
      </c>
      <c r="L32" s="41"/>
      <c r="M32" s="41"/>
      <c r="N32" s="42" t="n">
        <f aca="false">I32+K32</f>
        <v>116</v>
      </c>
    </row>
    <row r="33" customFormat="false" ht="13.8" hidden="false" customHeight="false" outlineLevel="0" collapsed="false">
      <c r="A33" s="35" t="s">
        <v>39</v>
      </c>
      <c r="B33" s="36" t="s">
        <v>40</v>
      </c>
      <c r="C33" s="35" t="s">
        <v>30</v>
      </c>
      <c r="D33" s="35" t="s">
        <v>17</v>
      </c>
      <c r="E33" s="35" t="n">
        <v>2006</v>
      </c>
      <c r="F33" s="38" t="n">
        <v>3</v>
      </c>
      <c r="G33" s="39" t="str">
        <f aca="false">IF(F33=1,"32",IF(F33=2,"26",IF(F33=3,"20",IF(F33=4,"15",IF(F33=5,"13",IF(F33=6,"12",IF(F33=7,"11",IF(F33=8,"10",IF(F33=9,"8",IF(F33=10,"7",IF(F33=11,"6",IF(F33=12,"5",IF(F33=13,"4",IF(F33=14,"3",IF(F33=15,"2",IF(F33=16,"1"))))))))))))))))</f>
        <v>20</v>
      </c>
      <c r="H33" s="40" t="n">
        <v>3</v>
      </c>
      <c r="I33" s="41" t="str">
        <f aca="false">IF(H33=1,"64",IF(H33=2,"52",IF(H33=3,"40",IF(H33=4,"30",IF(H33=5,"26",IF(H33=6,"24",IF(H33=7,"22",IF(H33=8,"20",IF(H33=9,"16",IF(H33=10,"14",IF(H33=11,"12",IF(H33=12,"10",IF(H33=13,"8",IF(H33=14,"6",IF(H33=15,"4",IF(H33=16,"2"))))))))))))))))</f>
        <v>40</v>
      </c>
      <c r="J33" s="40" t="n">
        <v>3</v>
      </c>
      <c r="K33" s="41" t="str">
        <f aca="false">IF(J33=1,"64",IF(J33=2,"52",IF(J33=3,"40",IF(J33=4,"30",IF(J33=5,"26",IF(J33=6,"24",IF(J33=7,"22",IF(J33=8,"20",IF(J33=9,"16",IF(J33=10,"14",IF(J33=11,"12",IF(J33=12,"10",IF(J33=13,"8",IF(J33=14,"6",IF(J33=15,"4",IF(J33=16,"2"))))))))))))))))</f>
        <v>40</v>
      </c>
      <c r="L33" s="41"/>
      <c r="M33" s="41"/>
      <c r="N33" s="42" t="n">
        <f aca="false">I33+K33</f>
        <v>80</v>
      </c>
    </row>
    <row r="34" customFormat="false" ht="13.8" hidden="false" customHeight="false" outlineLevel="0" collapsed="false">
      <c r="A34" s="35" t="n">
        <v>3</v>
      </c>
      <c r="B34" s="36" t="s">
        <v>18</v>
      </c>
      <c r="C34" s="35" t="s">
        <v>19</v>
      </c>
      <c r="D34" s="35" t="s">
        <v>17</v>
      </c>
      <c r="E34" s="35" t="n">
        <v>2008</v>
      </c>
      <c r="F34" s="38" t="n">
        <v>9</v>
      </c>
      <c r="G34" s="39" t="str">
        <f aca="false">IF(F34=1,"32",IF(F34=2,"26",IF(F34=3,"20",IF(F34=4,"15",IF(F34=5,"13",IF(F34=6,"12",IF(F34=7,"11",IF(F34=8,"10",IF(F34=9,"8",IF(F34=10,"7",IF(F34=11,"6",IF(F34=12,"5",IF(F34=13,"4",IF(F34=14,"3",IF(F34=15,"2",IF(F34=16,"1"))))))))))))))))</f>
        <v>8</v>
      </c>
      <c r="H34" s="41" t="n">
        <v>2</v>
      </c>
      <c r="I34" s="41" t="str">
        <f aca="false">IF(H34=1,"64",IF(H34=2,"52",IF(H34=3,"40",IF(H34=4,"30",IF(H34=5,"26",IF(H34=6,"24",IF(H34=7,"22",IF(H34=8,"20",IF(H34=9,"16",IF(H34=10,"14",IF(H34=11,"12",IF(H34=12,"10",IF(H34=13,"8",IF(H34=14,"6",IF(H34=15,"4",IF(H34=16,"2"))))))))))))))))</f>
        <v>52</v>
      </c>
      <c r="J34" s="40" t="n">
        <v>5</v>
      </c>
      <c r="K34" s="41" t="str">
        <f aca="false">IF(J34=1,"64",IF(J34=2,"52",IF(J34=3,"40",IF(J34=4,"30",IF(J34=5,"26",IF(J34=6,"24",IF(J34=7,"22",IF(J34=8,"20",IF(J34=9,"16",IF(J34=10,"14",IF(J34=11,"12",IF(J34=12,"10",IF(J34=13,"8",IF(J34=14,"6",IF(J34=15,"4",IF(J34=16,"2"))))))))))))))))</f>
        <v>26</v>
      </c>
      <c r="L34" s="41"/>
      <c r="M34" s="41"/>
      <c r="N34" s="42" t="n">
        <f aca="false">I34+K34</f>
        <v>78</v>
      </c>
    </row>
    <row r="35" customFormat="false" ht="13.8" hidden="false" customHeight="false" outlineLevel="0" collapsed="false">
      <c r="A35" s="35" t="n">
        <v>4</v>
      </c>
      <c r="B35" s="43" t="s">
        <v>15</v>
      </c>
      <c r="C35" s="37" t="s">
        <v>16</v>
      </c>
      <c r="D35" s="35" t="s">
        <v>17</v>
      </c>
      <c r="E35" s="37" t="n">
        <v>2007</v>
      </c>
      <c r="F35" s="37"/>
      <c r="G35" s="37"/>
      <c r="H35" s="44"/>
      <c r="I35" s="44"/>
      <c r="J35" s="37" t="n">
        <v>1</v>
      </c>
      <c r="K35" s="41" t="str">
        <f aca="false">IF(J35=1,"64",IF(J35=2,"52",IF(J35=3,"40",IF(J35=4,"30",IF(J35=5,"26",IF(J35=6,"24",IF(J35=7,"22",IF(J35=8,"20",IF(J35=9,"16",IF(J35=10,"14",IF(J35=11,"12",IF(J35=12,"10",IF(J35=13,"8",IF(J35=14,"6",IF(J35=15,"4",IF(J35=16,"2"))))))))))))))))</f>
        <v>64</v>
      </c>
      <c r="L35" s="41"/>
      <c r="M35" s="41"/>
      <c r="N35" s="42" t="n">
        <f aca="false">G35+I35+K35</f>
        <v>64</v>
      </c>
    </row>
    <row r="36" customFormat="false" ht="13.8" hidden="false" customHeight="false" outlineLevel="0" collapsed="false">
      <c r="A36" s="13" t="s">
        <v>41</v>
      </c>
      <c r="B36" s="20" t="s">
        <v>22</v>
      </c>
      <c r="C36" s="15" t="s">
        <v>21</v>
      </c>
      <c r="D36" s="13" t="s">
        <v>17</v>
      </c>
      <c r="E36" s="15" t="n">
        <v>2008</v>
      </c>
      <c r="F36" s="21" t="n">
        <v>6</v>
      </c>
      <c r="G36" s="22" t="str">
        <f aca="false">IF(F36=1,"32",IF(F36=2,"26",IF(F36=3,"20",IF(F36=4,"15",IF(F36=5,"13",IF(F36=6,"12",IF(F36=7,"11",IF(F36=8,"10",IF(F36=9,"8",IF(F36=10,"7",IF(F36=11,"6",IF(F36=12,"5",IF(F36=13,"4",IF(F36=14,"3",IF(F36=15,"2",IF(F36=16,"1"))))))))))))))))</f>
        <v>12</v>
      </c>
      <c r="H36" s="17" t="n">
        <v>8</v>
      </c>
      <c r="I36" s="16" t="str">
        <f aca="false">IF(H36=1,"64",IF(H36=2,"52",IF(H36=3,"40",IF(H36=4,"30",IF(H36=5,"26",IF(H36=6,"24",IF(H36=7,"22",IF(H36=8,"20",IF(H36=9,"16",IF(H36=10,"14",IF(H36=11,"12",IF(H36=12,"10",IF(H36=13,"8",IF(H36=14,"6",IF(H36=15,"4",IF(H36=16,"2"))))))))))))))))</f>
        <v>20</v>
      </c>
      <c r="J36" s="15" t="n">
        <v>3</v>
      </c>
      <c r="K36" s="16" t="str">
        <f aca="false">IF(J36=1,"64",IF(J36=2,"52",IF(J36=3,"40",IF(J36=4,"30",IF(J36=5,"26",IF(J36=6,"24",IF(J36=7,"22",IF(J36=8,"20",IF(J36=9,"16",IF(J36=10,"14",IF(J36=11,"12",IF(J36=12,"10",IF(J36=13,"8",IF(J36=14,"6",IF(J36=15,"4",IF(J36=16,"2"))))))))))))))))</f>
        <v>40</v>
      </c>
      <c r="L36" s="16"/>
      <c r="M36" s="16"/>
      <c r="N36" s="19" t="n">
        <f aca="false">I36+K36</f>
        <v>60</v>
      </c>
    </row>
    <row r="37" customFormat="false" ht="13.8" hidden="false" customHeight="false" outlineLevel="0" collapsed="false">
      <c r="A37" s="13" t="n">
        <v>6</v>
      </c>
      <c r="B37" s="20" t="s">
        <v>20</v>
      </c>
      <c r="C37" s="13" t="s">
        <v>21</v>
      </c>
      <c r="D37" s="13" t="s">
        <v>17</v>
      </c>
      <c r="E37" s="15" t="n">
        <v>2009</v>
      </c>
      <c r="F37" s="15" t="n">
        <v>7</v>
      </c>
      <c r="G37" s="16" t="str">
        <f aca="false">IF(F37=1,"32",IF(F37=2,"26",IF(F37=3,"20",IF(F37=4,"15",IF(F37=5,"13",IF(F37=6,"12",IF(F37=7,"11",IF(F37=8,"10",IF(F37=9,"8",IF(F37=10,"7",IF(F37=11,"6",IF(F37=12,"5",IF(F37=13,"4",IF(F37=14,"3",IF(F37=15,"2",IF(F37=16,"1"))))))))))))))))</f>
        <v>11</v>
      </c>
      <c r="H37" s="24" t="n">
        <v>3</v>
      </c>
      <c r="I37" s="16" t="str">
        <f aca="false">IF(H37=1,"64",IF(H37=2,"52",IF(H37=3,"40",IF(H37=4,"30",IF(H37=5,"26",IF(H37=6,"24",IF(H37=7,"22",IF(H37=8,"20",IF(H37=9,"16",IF(H37=10,"14",IF(H37=11,"12",IF(H37=12,"10",IF(H37=13,"8",IF(H37=14,"6",IF(H37=15,"4",IF(H37=16,"2"))))))))))))))))</f>
        <v>40</v>
      </c>
      <c r="J37" s="21" t="n">
        <v>12</v>
      </c>
      <c r="K37" s="22" t="str">
        <f aca="false">IF(J37=1,"64",IF(J37=2,"52",IF(J37=3,"40",IF(J37=4,"30",IF(J37=5,"26",IF(J37=6,"24",IF(J37=7,"22",IF(J37=8,"20",IF(J37=9,"16",IF(J37=10,"14",IF(J37=11,"12",IF(J37=12,"10",IF(J37=13,"8",IF(J37=14,"6",IF(J37=15,"4",IF(J37=16,"2"))))))))))))))))</f>
        <v>10</v>
      </c>
      <c r="L37" s="22"/>
      <c r="M37" s="22"/>
      <c r="N37" s="19" t="n">
        <f aca="false">G37+I37</f>
        <v>51</v>
      </c>
    </row>
    <row r="38" customFormat="false" ht="13.8" hidden="false" customHeight="false" outlineLevel="0" collapsed="false">
      <c r="A38" s="13" t="n">
        <v>7</v>
      </c>
      <c r="B38" s="20" t="s">
        <v>23</v>
      </c>
      <c r="C38" s="13" t="s">
        <v>19</v>
      </c>
      <c r="D38" s="13" t="s">
        <v>17</v>
      </c>
      <c r="E38" s="15" t="n">
        <v>2007</v>
      </c>
      <c r="F38" s="15" t="n">
        <v>2</v>
      </c>
      <c r="G38" s="16" t="str">
        <f aca="false">IF(F38=1,"32",IF(F38=2,"26",IF(F38=3,"20",IF(F38=4,"15",IF(F38=5,"13",IF(F38=6,"12",IF(F38=7,"11",IF(F38=8,"10",IF(F38=9,"8",IF(F38=10,"7",IF(F38=11,"6",IF(F38=12,"5",IF(F38=13,"4",IF(F38=14,"3",IF(F38=15,"2",IF(F38=16,"1"))))))))))))))))</f>
        <v>26</v>
      </c>
      <c r="H38" s="17"/>
      <c r="I38" s="27" t="n">
        <f aca="false">IF(H38=1,"64",IF(H38=2,"52",IF(H38=3,"40",IF(H38=4,"30",IF(H38=5,"26",IF(H38=6,"24",IF(H38=7,"22",IF(H38=8,"20",IF(H38=9,"16",IF(H38=10,"14",IF(H38=11,"12",IF(H38=12,"10",IF(H38=13,"8",IF(H38=14,"6",IF(H38=15,"4",IF(H38=16,"2"))))))))))))))))</f>
        <v>0</v>
      </c>
      <c r="J38" s="15" t="n">
        <v>7</v>
      </c>
      <c r="K38" s="16" t="str">
        <f aca="false">IF(J38=1,"64",IF(J38=2,"52",IF(J38=3,"40",IF(J38=4,"30",IF(J38=5,"26",IF(J38=6,"24",IF(J38=7,"22",IF(J38=8,"20",IF(J38=9,"16",IF(J38=10,"14",IF(J38=11,"12",IF(J38=12,"10",IF(J38=13,"8",IF(J38=14,"6",IF(J38=15,"4",IF(J38=16,"2"))))))))))))))))</f>
        <v>22</v>
      </c>
      <c r="L38" s="16"/>
      <c r="M38" s="16"/>
      <c r="N38" s="19" t="n">
        <f aca="false">G38+I38+K38</f>
        <v>48</v>
      </c>
    </row>
    <row r="39" customFormat="false" ht="13.8" hidden="false" customHeight="false" outlineLevel="0" collapsed="false">
      <c r="A39" s="15" t="n">
        <v>8</v>
      </c>
      <c r="B39" s="20" t="s">
        <v>24</v>
      </c>
      <c r="C39" s="15" t="s">
        <v>19</v>
      </c>
      <c r="D39" s="13" t="s">
        <v>17</v>
      </c>
      <c r="E39" s="15" t="n">
        <v>2008</v>
      </c>
      <c r="F39" s="21" t="n">
        <v>8</v>
      </c>
      <c r="G39" s="22" t="str">
        <f aca="false">IF(F39=1,"32",IF(F39=2,"26",IF(F39=3,"20",IF(F39=4,"15",IF(F39=5,"13",IF(F39=6,"12",IF(F39=7,"11",IF(F39=8,"10",IF(F39=9,"8",IF(F39=10,"7",IF(F39=11,"6",IF(F39=12,"5",IF(F39=13,"4",IF(F39=14,"3",IF(F39=15,"2",IF(F39=16,"1"))))))))))))))))</f>
        <v>10</v>
      </c>
      <c r="H39" s="17" t="n">
        <v>7</v>
      </c>
      <c r="I39" s="16" t="str">
        <f aca="false">IF(H39=1,"64",IF(H39=2,"52",IF(H39=3,"40",IF(H39=4,"30",IF(H39=5,"26",IF(H39=6,"24",IF(H39=7,"22",IF(H39=8,"20",IF(H39=9,"16",IF(H39=10,"14",IF(H39=11,"12",IF(H39=12,"10",IF(H39=13,"8",IF(H39=14,"6",IF(H39=15,"4",IF(H39=16,"2"))))))))))))))))</f>
        <v>22</v>
      </c>
      <c r="J39" s="15" t="n">
        <v>6</v>
      </c>
      <c r="K39" s="16" t="str">
        <f aca="false">IF(J39=1,"64",IF(J39=2,"52",IF(J39=3,"40",IF(J39=4,"30",IF(J39=5,"26",IF(J39=6,"24",IF(J39=7,"22",IF(J39=8,"20",IF(J39=9,"16",IF(J39=10,"14",IF(J39=11,"12",IF(J39=12,"10",IF(J39=13,"8",IF(J39=14,"6",IF(J39=15,"4",IF(J39=16,"2"))))))))))))))))</f>
        <v>24</v>
      </c>
      <c r="L39" s="16"/>
      <c r="M39" s="16"/>
      <c r="N39" s="19" t="n">
        <f aca="false">I39+K39</f>
        <v>46</v>
      </c>
    </row>
    <row r="40" customFormat="false" ht="13.8" hidden="false" customHeight="false" outlineLevel="0" collapsed="false">
      <c r="A40" s="15" t="n">
        <v>9</v>
      </c>
      <c r="B40" s="14" t="s">
        <v>26</v>
      </c>
      <c r="C40" s="15" t="s">
        <v>19</v>
      </c>
      <c r="D40" s="13" t="s">
        <v>17</v>
      </c>
      <c r="E40" s="15" t="n">
        <v>2009</v>
      </c>
      <c r="F40" s="15"/>
      <c r="G40" s="27" t="n">
        <f aca="false">IF(F40=1,"32",IF(F40=2,"26",IF(F40=3,"20",IF(F40=4,"15",IF(F40=5,"13",IF(F40=6,"12",IF(F40=7,"11",IF(F40=8,"10",IF(F40=9,"8",IF(F40=10,"7",IF(F40=11,"6",IF(F40=12,"5",IF(F40=13,"4",IF(F40=14,"3",IF(F40=15,"2",IF(F40=16,"1"))))))))))))))))</f>
        <v>0</v>
      </c>
      <c r="H40" s="17" t="n">
        <v>5</v>
      </c>
      <c r="I40" s="16" t="str">
        <f aca="false">IF(H40=1,"64",IF(H40=2,"52",IF(H40=3,"40",IF(H40=4,"30",IF(H40=5,"26",IF(H40=6,"24",IF(H40=7,"22",IF(H40=8,"20",IF(H40=9,"16",IF(H40=10,"14",IF(H40=11,"12",IF(H40=12,"10",IF(H40=13,"8",IF(H40=14,"6",IF(H40=15,"4",IF(H40=16,"2"))))))))))))))))</f>
        <v>26</v>
      </c>
      <c r="J40" s="15" t="n">
        <v>9</v>
      </c>
      <c r="K40" s="16" t="str">
        <f aca="false">IF(J40=1,"64",IF(J40=2,"52",IF(J40=3,"40",IF(J40=4,"30",IF(J40=5,"26",IF(J40=6,"24",IF(J40=7,"22",IF(J40=8,"20",IF(J40=9,"16",IF(J40=10,"14",IF(J40=11,"12",IF(J40=12,"10",IF(J40=13,"8",IF(J40=14,"6",IF(J40=15,"4",IF(J40=16,"2"))))))))))))))))</f>
        <v>16</v>
      </c>
      <c r="L40" s="16"/>
      <c r="M40" s="16"/>
      <c r="N40" s="19" t="n">
        <f aca="false">I40+K40</f>
        <v>42</v>
      </c>
    </row>
    <row r="41" customFormat="false" ht="13.8" hidden="false" customHeight="false" outlineLevel="0" collapsed="false">
      <c r="A41" s="15" t="n">
        <v>10</v>
      </c>
      <c r="B41" s="20" t="s">
        <v>25</v>
      </c>
      <c r="C41" s="15" t="s">
        <v>21</v>
      </c>
      <c r="D41" s="13" t="s">
        <v>17</v>
      </c>
      <c r="E41" s="15" t="n">
        <v>2006</v>
      </c>
      <c r="F41" s="21" t="n">
        <v>3</v>
      </c>
      <c r="G41" s="22" t="str">
        <f aca="false">IF(F41=1,"32",IF(F41=2,"26",IF(F41=3,"20",IF(F41=4,"15",IF(F41=5,"13",IF(F41=6,"12",IF(F41=7,"11",IF(F41=8,"10",IF(F41=9,"8",IF(F41=10,"7",IF(F41=11,"6",IF(F41=12,"5",IF(F41=13,"4",IF(F41=14,"3",IF(F41=15,"2",IF(F41=16,"1"))))))))))))))))</f>
        <v>20</v>
      </c>
      <c r="H41" s="17" t="n">
        <v>10</v>
      </c>
      <c r="I41" s="16" t="str">
        <f aca="false">IF(H41=1,"64",IF(H41=2,"52",IF(H41=3,"40",IF(H41=4,"30",IF(H41=5,"26",IF(H41=6,"24",IF(H41=7,"22",IF(H41=8,"20",IF(H41=9,"16",IF(H41=10,"14",IF(H41=11,"12",IF(H41=12,"10",IF(H41=13,"8",IF(H41=14,"6",IF(H41=15,"4",IF(H41=16,"2"))))))))))))))))</f>
        <v>14</v>
      </c>
      <c r="J41" s="15" t="n">
        <v>8</v>
      </c>
      <c r="K41" s="45" t="str">
        <f aca="false">IF(J41=1,"64",IF(J41=2,"52",IF(J41=3,"40",IF(J41=4,"30",IF(J41=5,"26",IF(J41=6,"24",IF(J41=7,"22",IF(J41=8,"20",IF(J41=9,"16",IF(J41=10,"14",IF(J41=11,"12",IF(J41=12,"10",IF(J41=13,"8",IF(J41=14,"6",IF(J41=15,"4",IF(J41=16,"2"))))))))))))))))</f>
        <v>20</v>
      </c>
      <c r="L41" s="45"/>
      <c r="M41" s="45"/>
      <c r="N41" s="19" t="n">
        <f aca="false">I41+K41</f>
        <v>34</v>
      </c>
    </row>
    <row r="42" customFormat="false" ht="13.8" hidden="false" customHeight="false" outlineLevel="0" collapsed="false">
      <c r="A42" s="15" t="n">
        <v>11</v>
      </c>
      <c r="B42" s="1" t="s">
        <v>28</v>
      </c>
      <c r="C42" s="30" t="s">
        <v>21</v>
      </c>
      <c r="D42" s="13" t="s">
        <v>17</v>
      </c>
      <c r="E42" s="15" t="n">
        <v>2007</v>
      </c>
      <c r="F42" s="15"/>
      <c r="G42" s="27" t="n">
        <f aca="false">IF(F42=1,"32",IF(F42=2,"26",IF(F42=3,"20",IF(F42=4,"15",IF(F42=5,"13",IF(F42=6,"12",IF(F42=7,"11",IF(F42=8,"10",IF(F42=9,"8",IF(F42=10,"7",IF(F42=11,"6",IF(F42=12,"5",IF(F42=13,"4",IF(F42=14,"3",IF(F42=15,"2",IF(F42=16,"1"))))))))))))))))</f>
        <v>0</v>
      </c>
      <c r="H42" s="23" t="n">
        <v>6</v>
      </c>
      <c r="I42" s="16" t="str">
        <f aca="false">IF(H42=1,"64",IF(H42=2,"52",IF(H42=3,"40",IF(H42=4,"30",IF(H42=5,"26",IF(H42=6,"24",IF(H42=7,"22",IF(H42=8,"20",IF(H42=9,"16",IF(H42=10,"14",IF(H42=11,"12",IF(H42=12,"10",IF(H42=13,"8",IF(H42=14,"6",IF(H42=15,"4",IF(H42=16,"2"))))))))))))))))</f>
        <v>24</v>
      </c>
      <c r="J42" s="16"/>
      <c r="K42" s="27" t="n">
        <f aca="false">IF(J42=1,"64",IF(J42=2,"52",IF(J42=3,"40",IF(J42=4,"30",IF(J42=5,"26",IF(J42=6,"24",IF(J42=7,"22",IF(J42=8,"20",IF(J42=9,"16",IF(J42=10,"14",IF(J42=11,"12",IF(J42=12,"10",IF(J42=13,"8",IF(J42=14,"6",IF(J42=15,"4",IF(J42=16,"2"))))))))))))))))</f>
        <v>0</v>
      </c>
      <c r="L42" s="27"/>
      <c r="M42" s="27"/>
      <c r="N42" s="19" t="n">
        <f aca="false">I42+K42</f>
        <v>24</v>
      </c>
    </row>
    <row r="43" customFormat="false" ht="13.8" hidden="false" customHeight="false" outlineLevel="0" collapsed="false">
      <c r="A43" s="15" t="n">
        <v>12</v>
      </c>
      <c r="B43" s="20" t="s">
        <v>27</v>
      </c>
      <c r="C43" s="15" t="s">
        <v>19</v>
      </c>
      <c r="D43" s="13" t="s">
        <v>17</v>
      </c>
      <c r="E43" s="15" t="n">
        <v>2009</v>
      </c>
      <c r="F43" s="15" t="n">
        <v>10</v>
      </c>
      <c r="G43" s="16" t="str">
        <f aca="false">IF(F43=1,"32",IF(F43=2,"26",IF(F43=3,"20",IF(F43=4,"15",IF(F43=5,"13",IF(F43=6,"12",IF(F43=7,"11",IF(F43=8,"10",IF(F43=9,"8",IF(F43=10,"7",IF(F43=11,"6",IF(F43=12,"5",IF(F43=13,"4",IF(F43=14,"3",IF(F43=15,"2",IF(F43=16,"1"))))))))))))))))</f>
        <v>7</v>
      </c>
      <c r="H43" s="23"/>
      <c r="I43" s="27" t="n">
        <f aca="false">IF(H43=1,"64",IF(H43=2,"52",IF(H43=3,"40",IF(H43=4,"30",IF(H43=5,"26",IF(H43=6,"24",IF(H43=7,"22",IF(H43=8,"20",IF(H43=9,"16",IF(H43=10,"14",IF(H43=11,"12",IF(H43=12,"10",IF(H43=13,"8",IF(H43=14,"6",IF(H43=15,"4",IF(H43=16,"2"))))))))))))))))</f>
        <v>0</v>
      </c>
      <c r="J43" s="23" t="n">
        <v>10</v>
      </c>
      <c r="K43" s="16" t="str">
        <f aca="false">IF(J43=1,"64",IF(J43=2,"52",IF(J43=3,"40",IF(J43=4,"30",IF(J43=5,"26",IF(J43=6,"24",IF(J43=7,"22",IF(J43=8,"20",IF(J43=9,"16",IF(J43=10,"14",IF(J43=11,"12",IF(J43=12,"10",IF(J43=13,"8",IF(J43=14,"6",IF(J43=15,"4",IF(J43=16,"2"))))))))))))))))</f>
        <v>14</v>
      </c>
      <c r="L43" s="16"/>
      <c r="M43" s="16"/>
      <c r="N43" s="19" t="n">
        <f aca="false">G43+I43+K43</f>
        <v>21</v>
      </c>
    </row>
    <row r="44" customFormat="false" ht="13.8" hidden="false" customHeight="false" outlineLevel="0" collapsed="false">
      <c r="A44" s="15" t="n">
        <v>15</v>
      </c>
      <c r="B44" s="14" t="s">
        <v>42</v>
      </c>
      <c r="C44" s="15" t="s">
        <v>19</v>
      </c>
      <c r="D44" s="13" t="s">
        <v>17</v>
      </c>
      <c r="E44" s="15" t="n">
        <v>2006</v>
      </c>
      <c r="F44" s="14"/>
      <c r="G44" s="27" t="n">
        <f aca="false">IF(F44=1,"32",IF(F44=2,"26",IF(F44=3,"20",IF(F44=4,"15",IF(F44=5,"13",IF(F44=6,"12",IF(F44=7,"11",IF(F44=8,"10",IF(F44=9,"8",IF(F44=10,"7",IF(F44=11,"6",IF(F44=12,"5",IF(F44=13,"4",IF(F44=14,"3",IF(F44=15,"2",IF(F44=16,"1"))))))))))))))))</f>
        <v>0</v>
      </c>
      <c r="H44" s="17" t="n">
        <v>9</v>
      </c>
      <c r="I44" s="16" t="str">
        <f aca="false">IF(H44=1,"64",IF(H44=2,"52",IF(H44=3,"40",IF(H44=4,"30",IF(H44=5,"26",IF(H44=6,"24",IF(H44=7,"22",IF(H44=8,"20",IF(H44=9,"16",IF(H44=10,"14",IF(H44=11,"12",IF(H44=12,"10",IF(H44=13,"8",IF(H44=14,"6",IF(H44=15,"4",IF(H44=16,"2"))))))))))))))))</f>
        <v>16</v>
      </c>
      <c r="J44" s="15"/>
      <c r="K44" s="27" t="n">
        <f aca="false">IF(J44=1,"64",IF(J44=2,"52",IF(J44=3,"40",IF(J44=4,"30",IF(J44=5,"26",IF(J44=6,"24",IF(J44=7,"22",IF(J44=8,"20",IF(J44=9,"16",IF(J44=10,"14",IF(J44=11,"12",IF(J44=12,"10",IF(J44=13,"8",IF(J44=14,"6",IF(J44=15,"4",IF(J44=16,"2"))))))))))))))))</f>
        <v>0</v>
      </c>
      <c r="L44" s="27"/>
      <c r="M44" s="27"/>
      <c r="N44" s="19" t="n">
        <f aca="false">G44+I44+K44</f>
        <v>16</v>
      </c>
    </row>
    <row r="45" customFormat="false" ht="13.8" hidden="false" customHeight="false" outlineLevel="0" collapsed="false">
      <c r="A45" s="15" t="n">
        <v>16</v>
      </c>
      <c r="B45" s="20" t="s">
        <v>33</v>
      </c>
      <c r="C45" s="13" t="s">
        <v>19</v>
      </c>
      <c r="D45" s="13" t="s">
        <v>17</v>
      </c>
      <c r="E45" s="13" t="n">
        <v>2008</v>
      </c>
      <c r="F45" s="15" t="n">
        <v>5</v>
      </c>
      <c r="G45" s="16" t="str">
        <f aca="false">IF(F45=1,"32",IF(F45=2,"26",IF(F45=3,"20",IF(F45=4,"15",IF(F45=5,"13",IF(F45=6,"12",IF(F45=7,"11",IF(F45=8,"10",IF(F45=9,"8",IF(F45=10,"7",IF(F45=11,"6",IF(F45=12,"5",IF(F45=13,"4",IF(F45=14,"3",IF(F45=15,"2",IF(F45=16,"1"))))))))))))))))</f>
        <v>13</v>
      </c>
      <c r="H45" s="16"/>
      <c r="I45" s="27" t="n">
        <f aca="false">IF(H45=1,"64",IF(H45=2,"52",IF(H45=3,"40",IF(H45=4,"30",IF(H45=5,"26",IF(H45=6,"24",IF(H45=7,"22",IF(H45=8,"20",IF(H45=9,"16",IF(H45=10,"14",IF(H45=11,"12",IF(H45=12,"10",IF(H45=13,"8",IF(H45=14,"6",IF(H45=15,"4",IF(H45=16,"2"))))))))))))))))</f>
        <v>0</v>
      </c>
      <c r="J45" s="23"/>
      <c r="K45" s="27" t="n">
        <f aca="false">IF(J45=1,"64",IF(J45=2,"52",IF(J45=3,"40",IF(J45=4,"30",IF(J45=5,"26",IF(J45=6,"24",IF(J45=7,"22",IF(J45=8,"20",IF(J45=9,"16",IF(J45=10,"14",IF(J45=11,"12",IF(J45=12,"10",IF(J45=13,"8",IF(J45=14,"6",IF(J45=15,"4",IF(J45=16,"2"))))))))))))))))</f>
        <v>0</v>
      </c>
      <c r="L45" s="27"/>
      <c r="M45" s="27"/>
      <c r="N45" s="19" t="n">
        <f aca="false">G45+I45+K45</f>
        <v>13</v>
      </c>
    </row>
    <row r="46" customFormat="false" ht="13.8" hidden="false" customHeight="false" outlineLevel="0" collapsed="false">
      <c r="A46" s="32" t="n">
        <v>17</v>
      </c>
      <c r="B46" s="33" t="s">
        <v>31</v>
      </c>
      <c r="C46" s="15" t="s">
        <v>19</v>
      </c>
      <c r="D46" s="15" t="s">
        <v>17</v>
      </c>
      <c r="E46" s="15" t="n">
        <v>2009</v>
      </c>
      <c r="F46" s="15"/>
      <c r="G46" s="15"/>
      <c r="H46" s="17"/>
      <c r="I46" s="17"/>
      <c r="J46" s="17" t="n">
        <v>11</v>
      </c>
      <c r="K46" s="16" t="str">
        <f aca="false">IF(J46=1,"64",IF(J46=2,"52",IF(J46=3,"40",IF(J46=4,"30",IF(J46=5,"26",IF(J46=6,"24",IF(J46=7,"22",IF(J46=8,"20",IF(J46=9,"16",IF(J46=10,"14",IF(J46=11,"12",IF(J46=12,"10",IF(J46=13,"8",IF(J46=14,"6",IF(J46=15,"4",IF(J46=16,"2"))))))))))))))))</f>
        <v>12</v>
      </c>
      <c r="L46" s="16"/>
      <c r="M46" s="16"/>
      <c r="N46" s="19" t="n">
        <f aca="false">G46+I46+K46</f>
        <v>12</v>
      </c>
    </row>
    <row r="47" customFormat="false" ht="13.8" hidden="false" customHeight="false" outlineLevel="0" collapsed="false">
      <c r="A47" s="17" t="n">
        <v>18</v>
      </c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</row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2">
    <mergeCell ref="A1:N1"/>
    <mergeCell ref="A2:N2"/>
    <mergeCell ref="L4:M4"/>
    <mergeCell ref="F5:G5"/>
    <mergeCell ref="H5:I5"/>
    <mergeCell ref="J5:K5"/>
    <mergeCell ref="L5:M5"/>
    <mergeCell ref="A26:N26"/>
    <mergeCell ref="A27:N27"/>
    <mergeCell ref="F30:G30"/>
    <mergeCell ref="H30:I30"/>
    <mergeCell ref="J30:K30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N104857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2" activeCellId="0" sqref="A2"/>
    </sheetView>
  </sheetViews>
  <sheetFormatPr defaultColWidth="8.76953125" defaultRowHeight="13.8" zeroHeight="false" outlineLevelRow="0" outlineLevelCol="0"/>
  <cols>
    <col collapsed="false" customWidth="true" hidden="false" outlineLevel="0" max="1" min="1" style="1" width="8.21"/>
    <col collapsed="false" customWidth="true" hidden="false" outlineLevel="0" max="2" min="2" style="1" width="23.15"/>
    <col collapsed="false" customWidth="true" hidden="false" outlineLevel="0" max="3" min="3" style="1" width="13.02"/>
    <col collapsed="false" customWidth="true" hidden="false" outlineLevel="0" max="5" min="5" style="1" width="9.4"/>
    <col collapsed="false" customWidth="true" hidden="false" outlineLevel="0" max="7" min="7" style="1" width="21.03"/>
    <col collapsed="false" customWidth="true" hidden="false" outlineLevel="0" max="9" min="9" style="1" width="24.47"/>
    <col collapsed="false" customWidth="true" hidden="false" outlineLevel="0" max="10" min="10" style="1" width="11.71"/>
    <col collapsed="false" customWidth="true" hidden="false" outlineLevel="0" max="11" min="11" style="1" width="17.59"/>
    <col collapsed="false" customWidth="true" hidden="false" outlineLevel="0" max="12" min="12" style="1" width="10.99"/>
    <col collapsed="false" customWidth="false" hidden="false" outlineLevel="0" max="13" min="13" style="1" width="8.76"/>
    <col collapsed="false" customWidth="true" hidden="false" outlineLevel="0" max="14" min="14" style="1" width="10.99"/>
    <col collapsed="false" customWidth="true" hidden="false" outlineLevel="0" max="1026" min="1024" style="1" width="11.52"/>
  </cols>
  <sheetData>
    <row r="1" customFormat="false" ht="13.8" hidden="false" customHeight="false" outlineLevel="0" collapsed="false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customFormat="false" ht="13.8" hidden="false" customHeight="false" outlineLevel="0" collapsed="false">
      <c r="A2" s="2" t="s">
        <v>43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4" customFormat="false" ht="13.8" hidden="false" customHeight="false" outlineLevel="0" collapsed="false">
      <c r="L4" s="3" t="s">
        <v>2</v>
      </c>
      <c r="M4" s="3"/>
    </row>
    <row r="5" customFormat="false" ht="13.8" hidden="false" customHeight="false" outlineLevel="0" collapsed="false">
      <c r="F5" s="4" t="s">
        <v>3</v>
      </c>
      <c r="G5" s="4"/>
      <c r="H5" s="5" t="s">
        <v>44</v>
      </c>
      <c r="I5" s="5"/>
      <c r="J5" s="5" t="s">
        <v>5</v>
      </c>
      <c r="K5" s="5"/>
      <c r="L5" s="3" t="s">
        <v>6</v>
      </c>
      <c r="M5" s="3"/>
    </row>
    <row r="6" customFormat="false" ht="13.8" hidden="false" customHeight="false" outlineLevel="0" collapsed="false">
      <c r="A6" s="6" t="s">
        <v>7</v>
      </c>
      <c r="B6" s="7" t="s">
        <v>8</v>
      </c>
      <c r="C6" s="8" t="s">
        <v>9</v>
      </c>
      <c r="D6" s="8" t="s">
        <v>10</v>
      </c>
      <c r="E6" s="8" t="s">
        <v>11</v>
      </c>
      <c r="F6" s="6" t="s">
        <v>12</v>
      </c>
      <c r="G6" s="8" t="s">
        <v>13</v>
      </c>
      <c r="H6" s="9" t="s">
        <v>12</v>
      </c>
      <c r="I6" s="10" t="s">
        <v>13</v>
      </c>
      <c r="J6" s="11" t="s">
        <v>12</v>
      </c>
      <c r="K6" s="10" t="s">
        <v>13</v>
      </c>
      <c r="L6" s="11" t="s">
        <v>12</v>
      </c>
      <c r="M6" s="10" t="s">
        <v>13</v>
      </c>
      <c r="N6" s="12" t="s">
        <v>45</v>
      </c>
    </row>
    <row r="7" s="1" customFormat="true" ht="15" hidden="false" customHeight="true" outlineLevel="0" collapsed="false">
      <c r="A7" s="13" t="n">
        <v>1</v>
      </c>
      <c r="B7" s="14" t="s">
        <v>46</v>
      </c>
      <c r="C7" s="15" t="s">
        <v>21</v>
      </c>
      <c r="D7" s="13" t="s">
        <v>17</v>
      </c>
      <c r="E7" s="13" t="n">
        <v>2009</v>
      </c>
      <c r="F7" s="26" t="n">
        <v>3</v>
      </c>
      <c r="G7" s="46" t="str">
        <f aca="false">IF(F7=1,"32",IF(F7=2,"26",IF(F7=3,"20",IF(F7=4,"15",IF(F7=5,"13",IF(F7=6,"12",IF(F7=7,"11",IF(F7=8,"10",IF(F7=9,"8",IF(F7=10,"7",IF(F7=11,"6",IF(F7=12,"5",IF(F7=13,"4",IF(F7=14,"3",IF(F7=15,"2",IF(F7=16,"1"))))))))))))))))</f>
        <v>20</v>
      </c>
      <c r="H7" s="16" t="n">
        <v>2</v>
      </c>
      <c r="I7" s="16" t="str">
        <f aca="false">IF(H7=1,"64",IF(H7=2,"52",IF(H7=3,"40",IF(H7=4,"30",IF(H7=5,"26",IF(H7=6,"24",IF(H7=7,"22",IF(H7=8,"20",IF(H7=9,"16",IF(H7=10,"14",IF(H7=11,"12",IF(H7=12,"10",IF(H7=13,"8",IF(H7=14,"6",IF(H7=15,"4",IF(H7=16,"2"))))))))))))))))</f>
        <v>52</v>
      </c>
      <c r="J7" s="23" t="n">
        <v>2</v>
      </c>
      <c r="K7" s="16" t="str">
        <f aca="false">IF(J7=1,"32",IF(J7=2,"26",IF(J7=3,"20",IF(J7=4,"15",IF(J7=5,"13",IF(J7=6,"12",IF(J7=7,"11",IF(J7=8,"10",IF(J7=9,"8",IF(J7=10,"7",IF(J7=11,"6",IF(J7=12,"5",IF(J7=13,"4",IF(J7=14,"3",IF(J7=15,"2",IF(J7=16,"1"))))))))))))))))</f>
        <v>26</v>
      </c>
      <c r="L7" s="16" t="n">
        <v>2</v>
      </c>
      <c r="M7" s="16" t="str">
        <f aca="false">IF(L7=1,"32",IF(L7=2,"26",IF(L7=3,"20",IF(L7=4,"15",IF(L7=5,"13",IF(L7=6,"12",IF(L7=7,"11",IF(L7=8,"10",IF(L7=9,"8",IF(L7=10,"7",IF(L7=11,"6",IF(L7=12,"5",IF(L7=13,"4",IF(L7=14,"3",IF(L7=15,"2",IF(L7=16,"1"))))))))))))))))</f>
        <v>26</v>
      </c>
      <c r="N7" s="19" t="n">
        <f aca="false">I7+K7+M7</f>
        <v>104</v>
      </c>
    </row>
    <row r="8" s="1" customFormat="true" ht="15" hidden="false" customHeight="true" outlineLevel="0" collapsed="false">
      <c r="A8" s="13" t="n">
        <v>2</v>
      </c>
      <c r="B8" s="20" t="s">
        <v>47</v>
      </c>
      <c r="C8" s="13" t="s">
        <v>19</v>
      </c>
      <c r="D8" s="13" t="s">
        <v>17</v>
      </c>
      <c r="E8" s="15" t="n">
        <v>2007</v>
      </c>
      <c r="F8" s="17" t="n">
        <v>1</v>
      </c>
      <c r="G8" s="16" t="str">
        <f aca="false">IF(F8=1,"32",IF(F8=2,"26",IF(F8=3,"20",IF(F8=4,"15",IF(F8=5,"13",IF(F8=6,"12",IF(F8=7,"11",IF(F8=8,"10",IF(F8=9,"8",IF(F8=10,"7",IF(F8=11,"6",IF(F8=12,"5",IF(F8=13,"4",IF(F8=14,"3",IF(F8=15,"2",IF(F8=16,"1"))))))))))))))))</f>
        <v>32</v>
      </c>
      <c r="H8" s="47"/>
      <c r="I8" s="27" t="n">
        <f aca="false">IF(H8=1,"64",IF(H8=2,"52",IF(H8=3,"40",IF(H8=4,"30",IF(H8=5,"26",IF(H8=6,"24",IF(H8=7,"22",IF(H8=8,"20",IF(H8=9,"16",IF(H8=10,"14",IF(H8=11,"12",IF(H8=12,"10",IF(H8=13,"8",IF(H8=14,"6",IF(H8=15,"4",IF(H8=16,"2"))))))))))))))))</f>
        <v>0</v>
      </c>
      <c r="J8" s="48"/>
      <c r="K8" s="27" t="n">
        <f aca="false">IF(J8=1,"32",IF(J8=2,"26",IF(J8=3,"20",IF(J8=4,"15",IF(J8=5,"13",IF(J8=6,"12",IF(J8=7,"11",IF(J8=8,"10",IF(J8=9,"8",IF(J8=10,"7",IF(J8=11,"6",IF(J8=12,"5",IF(J8=13,"4",IF(J8=14,"3",IF(J8=15,"2",IF(J8=16,"1"))))))))))))))))</f>
        <v>0</v>
      </c>
      <c r="L8" s="27"/>
      <c r="M8" s="27" t="n">
        <f aca="false">IF(L8=1,"32",IF(L8=2,"26",IF(L8=3,"20",IF(L8=4,"15",IF(L8=5,"13",IF(L8=6,"12",IF(L8=7,"11",IF(L8=8,"10",IF(L8=9,"8",IF(L8=10,"7",IF(L8=11,"6",IF(L8=12,"5",IF(L8=13,"4",IF(L8=14,"3",IF(L8=15,"2",IF(L8=16,"1"))))))))))))))))</f>
        <v>0</v>
      </c>
      <c r="N8" s="19" t="n">
        <f aca="false">G8+I8+K8+M8</f>
        <v>32</v>
      </c>
    </row>
    <row r="9" s="1" customFormat="true" ht="15" hidden="false" customHeight="true" outlineLevel="0" collapsed="false">
      <c r="A9" s="13" t="n">
        <v>3</v>
      </c>
      <c r="B9" s="20" t="s">
        <v>48</v>
      </c>
      <c r="C9" s="13" t="s">
        <v>19</v>
      </c>
      <c r="D9" s="13" t="s">
        <v>17</v>
      </c>
      <c r="E9" s="15" t="n">
        <v>2009</v>
      </c>
      <c r="F9" s="17" t="n">
        <v>2</v>
      </c>
      <c r="G9" s="16" t="str">
        <f aca="false">IF(F9=1,"32",IF(F9=2,"26",IF(F9=3,"20",IF(F9=4,"15",IF(F9=5,"13",IF(F9=6,"12",IF(F9=7,"11",IF(F9=8,"10",IF(F9=9,"8",IF(F9=10,"7",IF(F9=11,"6",IF(F9=12,"5",IF(F9=13,"4",IF(F9=14,"3",IF(F9=15,"2",IF(F9=16,"1"))))))))))))))))</f>
        <v>26</v>
      </c>
      <c r="H9" s="49"/>
      <c r="I9" s="27" t="n">
        <f aca="false">IF(H9=1,"64",IF(H9=2,"52",IF(H9=3,"40",IF(H9=4,"30",IF(H9=5,"26",IF(H9=6,"24",IF(H9=7,"22",IF(H9=8,"20",IF(H9=9,"16",IF(H9=10,"14",IF(H9=11,"12",IF(H9=12,"10",IF(H9=13,"8",IF(H9=14,"6",IF(H9=15,"4",IF(H9=16,"2"))))))))))))))))</f>
        <v>0</v>
      </c>
      <c r="J9" s="50"/>
      <c r="K9" s="27" t="n">
        <f aca="false">IF(J9=1,"32",IF(J9=2,"26",IF(J9=3,"20",IF(J9=4,"15",IF(J9=5,"13",IF(J9=6,"12",IF(J9=7,"11",IF(J9=8,"10",IF(J9=9,"8",IF(J9=10,"7",IF(J9=11,"6",IF(J9=12,"5",IF(J9=13,"4",IF(J9=14,"3",IF(J9=15,"2",IF(J9=16,"1"))))))))))))))))</f>
        <v>0</v>
      </c>
      <c r="L9" s="27"/>
      <c r="M9" s="27" t="n">
        <f aca="false">IF(L9=1,"32",IF(L9=2,"26",IF(L9=3,"20",IF(L9=4,"15",IF(L9=5,"13",IF(L9=6,"12",IF(L9=7,"11",IF(L9=8,"10",IF(L9=9,"8",IF(L9=10,"7",IF(L9=11,"6",IF(L9=12,"5",IF(L9=13,"4",IF(L9=14,"3",IF(L9=15,"2",IF(L9=16,"1"))))))))))))))))</f>
        <v>0</v>
      </c>
      <c r="N9" s="19" t="n">
        <f aca="false">G9+I9+K9+M9</f>
        <v>26</v>
      </c>
    </row>
    <row r="10" s="1" customFormat="true" ht="15" hidden="false" customHeight="true" outlineLevel="0" collapsed="false">
      <c r="A10" s="13" t="n">
        <v>4</v>
      </c>
      <c r="B10" s="31" t="s">
        <v>49</v>
      </c>
      <c r="C10" s="15" t="s">
        <v>50</v>
      </c>
      <c r="D10" s="15" t="s">
        <v>17</v>
      </c>
      <c r="E10" s="15" t="n">
        <v>2008</v>
      </c>
      <c r="F10" s="15" t="n">
        <v>3</v>
      </c>
      <c r="G10" s="16" t="str">
        <f aca="false">IF(F10=1,"32",IF(F10=2,"26",IF(F10=3,"20",IF(F10=4,"15",IF(F10=5,"13",IF(F10=6,"12",IF(F10=7,"11",IF(F10=8,"10",IF(F10=9,"8",IF(F10=10,"7",IF(F10=11,"6",IF(F10=12,"5",IF(F10=13,"4",IF(F10=14,"3",IF(F10=15,"2",IF(F10=16,"1"))))))))))))))))</f>
        <v>20</v>
      </c>
      <c r="H10" s="23"/>
      <c r="I10" s="27" t="n">
        <f aca="false">IF(H10=1,"64",IF(H10=2,"52",IF(H10=3,"40",IF(H10=4,"30",IF(H10=5,"26",IF(H10=6,"24",IF(H10=7,"22",IF(H10=8,"20",IF(H10=9,"16",IF(H10=10,"14",IF(H10=11,"12",IF(H10=12,"10",IF(H10=13,"8",IF(H10=14,"6",IF(H10=15,"4",IF(H10=16,"2"))))))))))))))))</f>
        <v>0</v>
      </c>
      <c r="J10" s="23"/>
      <c r="K10" s="27" t="n">
        <f aca="false">IF(J10=1,"32",IF(J10=2,"26",IF(J10=3,"20",IF(J10=4,"15",IF(J10=5,"13",IF(J10=6,"12",IF(J10=7,"11",IF(J10=8,"10",IF(J10=9,"8",IF(J10=10,"7",IF(J10=11,"6",IF(J10=12,"5",IF(J10=13,"4",IF(J10=14,"3",IF(J10=15,"2",IF(J10=16,"1"))))))))))))))))</f>
        <v>0</v>
      </c>
      <c r="L10" s="23"/>
      <c r="M10" s="27" t="n">
        <f aca="false">IF(L10=1,"32",IF(L10=2,"26",IF(L10=3,"20",IF(L10=4,"15",IF(L10=5,"13",IF(L10=6,"12",IF(L10=7,"11",IF(L10=8,"10",IF(L10=9,"8",IF(L10=10,"7",IF(L10=11,"6",IF(L10=12,"5",IF(L10=13,"4",IF(L10=14,"3",IF(L10=15,"2",IF(L10=16,"1"))))))))))))))))</f>
        <v>0</v>
      </c>
      <c r="N10" s="19" t="n">
        <f aca="false">G10+I10+K10+M10</f>
        <v>20</v>
      </c>
    </row>
    <row r="11" customFormat="false" ht="15" hidden="false" customHeight="true" outlineLevel="0" collapsed="false">
      <c r="A11" s="51"/>
      <c r="B11" s="52"/>
      <c r="C11" s="53"/>
      <c r="D11" s="53"/>
      <c r="E11" s="53"/>
      <c r="F11" s="54"/>
      <c r="G11" s="55"/>
      <c r="H11" s="54"/>
      <c r="I11" s="56"/>
      <c r="J11" s="52"/>
      <c r="K11" s="56"/>
      <c r="L11" s="56"/>
      <c r="M11" s="56"/>
      <c r="N11" s="57"/>
    </row>
    <row r="12" customFormat="false" ht="13.8" hidden="false" customHeight="false" outlineLevel="0" collapsed="false">
      <c r="A12" s="53"/>
    </row>
    <row r="13" customFormat="false" ht="13.8" hidden="false" customHeight="false" outlineLevel="0" collapsed="false">
      <c r="A13" s="53"/>
      <c r="C13" s="53"/>
      <c r="D13" s="53"/>
      <c r="E13" s="53"/>
      <c r="F13" s="54"/>
      <c r="G13" s="55"/>
      <c r="H13" s="54"/>
      <c r="I13" s="56"/>
      <c r="J13" s="52"/>
      <c r="K13" s="56"/>
      <c r="L13" s="56"/>
      <c r="M13" s="56"/>
      <c r="N13" s="57"/>
    </row>
    <row r="14" customFormat="false" ht="16.25" hidden="false" customHeight="true" outlineLevel="0" collapsed="false">
      <c r="A14" s="53"/>
      <c r="B14" s="54"/>
      <c r="C14" s="51"/>
      <c r="D14" s="51"/>
      <c r="E14" s="51"/>
      <c r="F14" s="55"/>
      <c r="G14" s="55"/>
      <c r="H14" s="58"/>
      <c r="I14" s="56"/>
      <c r="J14" s="55"/>
      <c r="K14" s="56"/>
      <c r="L14" s="56"/>
      <c r="M14" s="56"/>
      <c r="N14" s="57"/>
    </row>
    <row r="15" customFormat="false" ht="13.8" hidden="false" customHeight="false" outlineLevel="0" collapsed="false">
      <c r="A15" s="53"/>
      <c r="B15" s="54"/>
      <c r="C15" s="53"/>
      <c r="D15" s="53"/>
      <c r="E15" s="53"/>
      <c r="F15" s="59"/>
      <c r="G15" s="55"/>
      <c r="H15" s="59"/>
      <c r="I15" s="56"/>
      <c r="J15" s="53"/>
      <c r="K15" s="56"/>
      <c r="L15" s="56"/>
      <c r="M15" s="56"/>
      <c r="N15" s="57"/>
    </row>
    <row r="16" customFormat="false" ht="13.8" hidden="false" customHeight="false" outlineLevel="0" collapsed="false">
      <c r="A16" s="53"/>
      <c r="B16" s="52"/>
      <c r="C16" s="53"/>
      <c r="D16" s="53"/>
      <c r="E16" s="53"/>
      <c r="F16" s="53"/>
      <c r="G16" s="55"/>
      <c r="H16" s="55"/>
      <c r="I16" s="56"/>
      <c r="J16" s="55"/>
      <c r="K16" s="56"/>
      <c r="L16" s="56"/>
      <c r="M16" s="56"/>
      <c r="N16" s="57"/>
    </row>
    <row r="17" customFormat="false" ht="13.8" hidden="false" customHeight="false" outlineLevel="0" collapsed="false">
      <c r="A17" s="53"/>
      <c r="B17" s="52"/>
      <c r="C17" s="53"/>
      <c r="D17" s="53"/>
      <c r="E17" s="53"/>
      <c r="F17" s="54"/>
      <c r="G17" s="55"/>
      <c r="H17" s="59"/>
      <c r="I17" s="56"/>
      <c r="J17" s="53"/>
      <c r="K17" s="56"/>
      <c r="L17" s="56"/>
      <c r="M17" s="56"/>
      <c r="N17" s="57"/>
    </row>
    <row r="21" customFormat="false" ht="12.8" hidden="false" customHeight="true" outlineLevel="0" collapsed="false">
      <c r="A21" s="60"/>
    </row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7">
    <mergeCell ref="A1:N1"/>
    <mergeCell ref="A2:N2"/>
    <mergeCell ref="L4:M4"/>
    <mergeCell ref="F5:G5"/>
    <mergeCell ref="H5:I5"/>
    <mergeCell ref="J5:K5"/>
    <mergeCell ref="L5:M5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N104857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2" activeCellId="0" sqref="A2"/>
    </sheetView>
  </sheetViews>
  <sheetFormatPr defaultColWidth="8.76953125" defaultRowHeight="13.8" zeroHeight="false" outlineLevelRow="0" outlineLevelCol="0"/>
  <cols>
    <col collapsed="false" customWidth="true" hidden="false" outlineLevel="0" max="1" min="1" style="1" width="11.38"/>
    <col collapsed="false" customWidth="true" hidden="false" outlineLevel="0" max="2" min="2" style="1" width="21.29"/>
    <col collapsed="false" customWidth="true" hidden="false" outlineLevel="0" max="3" min="3" style="1" width="13.02"/>
    <col collapsed="false" customWidth="true" hidden="false" outlineLevel="0" max="5" min="5" style="1" width="9.4"/>
    <col collapsed="false" customWidth="true" hidden="false" outlineLevel="0" max="7" min="7" style="1" width="20.16"/>
    <col collapsed="false" customWidth="true" hidden="false" outlineLevel="0" max="9" min="9" style="1" width="23.71"/>
    <col collapsed="false" customWidth="true" hidden="false" outlineLevel="0" max="10" min="10" style="1" width="11.71"/>
    <col collapsed="false" customWidth="true" hidden="false" outlineLevel="0" max="11" min="11" style="1" width="17.59"/>
    <col collapsed="false" customWidth="true" hidden="false" outlineLevel="0" max="12" min="12" style="1" width="10.99"/>
    <col collapsed="false" customWidth="false" hidden="false" outlineLevel="0" max="13" min="13" style="1" width="8.76"/>
    <col collapsed="false" customWidth="true" hidden="false" outlineLevel="0" max="14" min="14" style="1" width="10.99"/>
    <col collapsed="false" customWidth="true" hidden="false" outlineLevel="0" max="1026" min="1024" style="1" width="11.52"/>
  </cols>
  <sheetData>
    <row r="1" customFormat="false" ht="13.8" hidden="false" customHeight="false" outlineLevel="0" collapsed="false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customFormat="false" ht="13.8" hidden="false" customHeight="false" outlineLevel="0" collapsed="false">
      <c r="A2" s="2" t="s">
        <v>51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4" customFormat="false" ht="13.8" hidden="false" customHeight="false" outlineLevel="0" collapsed="false">
      <c r="L4" s="3" t="s">
        <v>2</v>
      </c>
      <c r="M4" s="3"/>
    </row>
    <row r="5" customFormat="false" ht="13.8" hidden="false" customHeight="false" outlineLevel="0" collapsed="false">
      <c r="F5" s="4" t="s">
        <v>52</v>
      </c>
      <c r="G5" s="4"/>
      <c r="H5" s="5" t="s">
        <v>44</v>
      </c>
      <c r="I5" s="5"/>
      <c r="J5" s="5" t="s">
        <v>5</v>
      </c>
      <c r="K5" s="5"/>
      <c r="L5" s="3" t="s">
        <v>6</v>
      </c>
      <c r="M5" s="3"/>
    </row>
    <row r="6" customFormat="false" ht="13.8" hidden="false" customHeight="false" outlineLevel="0" collapsed="false">
      <c r="A6" s="6" t="s">
        <v>7</v>
      </c>
      <c r="B6" s="7" t="s">
        <v>8</v>
      </c>
      <c r="C6" s="8" t="s">
        <v>9</v>
      </c>
      <c r="D6" s="8" t="s">
        <v>10</v>
      </c>
      <c r="E6" s="8" t="s">
        <v>11</v>
      </c>
      <c r="F6" s="6" t="s">
        <v>12</v>
      </c>
      <c r="G6" s="8" t="s">
        <v>13</v>
      </c>
      <c r="H6" s="9" t="s">
        <v>12</v>
      </c>
      <c r="I6" s="10" t="s">
        <v>13</v>
      </c>
      <c r="J6" s="11" t="s">
        <v>12</v>
      </c>
      <c r="K6" s="10" t="s">
        <v>13</v>
      </c>
      <c r="L6" s="11" t="s">
        <v>12</v>
      </c>
      <c r="M6" s="10" t="s">
        <v>13</v>
      </c>
      <c r="N6" s="12" t="s">
        <v>45</v>
      </c>
    </row>
    <row r="7" customFormat="false" ht="15" hidden="false" customHeight="true" outlineLevel="0" collapsed="false">
      <c r="A7" s="13" t="n">
        <v>1</v>
      </c>
      <c r="B7" s="61" t="s">
        <v>53</v>
      </c>
      <c r="C7" s="13" t="s">
        <v>30</v>
      </c>
      <c r="D7" s="13" t="s">
        <v>17</v>
      </c>
      <c r="E7" s="15" t="n">
        <v>2009</v>
      </c>
      <c r="F7" s="17" t="n">
        <v>0</v>
      </c>
      <c r="G7" s="62" t="b">
        <f aca="false">IF(F7=1,"32",IF(F7=2,"26",IF(F7=3,"20",IF(F7=4,"15",IF(F7=5,"13",IF(F7=6,"12",IF(F7=7,"11",IF(F7=8,"10",IF(F7=9,"8",IF(F7=10,"7",IF(F7=11,"6",IF(F7=12,"5",IF(F7=13,"4",IF(F7=14,"3",IF(F7=15,"2",IF(F7=16,"1"))))))))))))))))</f>
        <v>0</v>
      </c>
      <c r="H7" s="17"/>
      <c r="I7" s="27" t="n">
        <f aca="false">IF(H7=1,"64",IF(H7=2,"52",IF(H7=3,"40",IF(H7=4,"30",IF(H7=5,"26",IF(H7=6,"24",IF(H7=7,"22",IF(H7=8,"20",IF(H7=9,"16",IF(H7=10,"14",IF(H7=11,"12",IF(H7=12,"10",IF(H7=13,"8",IF(H7=14,"6",IF(H7=15,"4",IF(H7=16,"2"))))))))))))))))</f>
        <v>0</v>
      </c>
      <c r="J7" s="15" t="n">
        <v>3</v>
      </c>
      <c r="K7" s="16" t="str">
        <f aca="false">IF(J7=1,"32",IF(J7=2,"26",IF(J7=3,"20",IF(J7=4,"15",IF(J7=5,"13",IF(J7=6,"12",IF(J7=7,"11",IF(J7=8,"10",IF(J7=9,"8",IF(J7=10,"7",IF(J7=11,"6",IF(J7=12,"5",IF(J7=13,"4",IF(J7=14,"3",IF(J7=15,"2",IF(J7=16,"1"))))))))))))))))</f>
        <v>20</v>
      </c>
      <c r="L7" s="16" t="n">
        <v>3</v>
      </c>
      <c r="M7" s="16" t="str">
        <f aca="false">IF(L7=1,"32",IF(L7=2,"26",IF(L7=3,"20",IF(L7=4,"15",IF(L7=5,"13",IF(L7=6,"12",IF(L7=7,"11",IF(L7=8,"10",IF(L7=9,"8",IF(L7=10,"7",IF(L7=11,"6",IF(L7=12,"5",IF(L7=13,"4",IF(L7=14,"3",IF(L7=15,"2",IF(L7=16,"1"))))))))))))))))</f>
        <v>20</v>
      </c>
      <c r="N7" s="19" t="n">
        <f aca="false">G7+I7+K7+M7</f>
        <v>40</v>
      </c>
    </row>
    <row r="8" customFormat="false" ht="15" hidden="false" customHeight="true" outlineLevel="0" collapsed="false">
      <c r="A8" s="13" t="n">
        <v>2</v>
      </c>
      <c r="B8" s="20" t="s">
        <v>54</v>
      </c>
      <c r="C8" s="13" t="s">
        <v>30</v>
      </c>
      <c r="D8" s="13" t="s">
        <v>17</v>
      </c>
      <c r="E8" s="13" t="n">
        <v>2008</v>
      </c>
      <c r="F8" s="17" t="n">
        <v>0</v>
      </c>
      <c r="G8" s="62" t="b">
        <f aca="false">IF(F8=1,"32",IF(F8=2,"26",IF(F8=3,"20",IF(F8=4,"15",IF(F8=5,"13",IF(F8=6,"12",IF(F8=7,"11",IF(F8=8,"10",IF(F8=9,"8",IF(F8=10,"7",IF(F8=11,"6",IF(F8=12,"5",IF(F8=13,"4",IF(F8=14,"3",IF(F8=15,"2",IF(F8=16,"1"))))))))))))))))</f>
        <v>0</v>
      </c>
      <c r="H8" s="16" t="n">
        <v>3</v>
      </c>
      <c r="I8" s="16" t="str">
        <f aca="false">IF(H8=1,"64",IF(H8=2,"52",IF(H8=3,"40",IF(H8=4,"30",IF(H8=5,"26",IF(H8=6,"24",IF(H8=7,"22",IF(H8=8,"20",IF(H8=9,"16",IF(H8=10,"14",IF(H8=11,"12",IF(H8=12,"10",IF(H8=13,"8",IF(H8=14,"6",IF(H8=15,"4",IF(H8=16,"2"))))))))))))))))</f>
        <v>40</v>
      </c>
      <c r="J8" s="23"/>
      <c r="K8" s="27" t="n">
        <f aca="false">IF(J8=1,"32",IF(J8=2,"26",IF(J8=3,"20",IF(J8=4,"15",IF(J8=5,"13",IF(J8=6,"12",IF(J8=7,"11",IF(J8=8,"10",IF(J8=9,"8",IF(J8=10,"7",IF(J8=11,"6",IF(J8=12,"5",IF(J8=13,"4",IF(J8=14,"3",IF(J8=15,"2",IF(J8=16,"1"))))))))))))))))</f>
        <v>0</v>
      </c>
      <c r="L8" s="27"/>
      <c r="M8" s="27" t="n">
        <f aca="false">IF(L8=1,"32",IF(L8=2,"26",IF(L8=3,"20",IF(L8=4,"15",IF(L8=5,"13",IF(L8=6,"12",IF(L8=7,"11",IF(L8=8,"10",IF(L8=9,"8",IF(L8=10,"7",IF(L8=11,"6",IF(L8=12,"5",IF(L8=13,"4",IF(L8=14,"3",IF(L8=15,"2",IF(L8=16,"1"))))))))))))))))</f>
        <v>0</v>
      </c>
      <c r="N8" s="19" t="n">
        <f aca="false">G8+I8+K8+M8</f>
        <v>40</v>
      </c>
    </row>
    <row r="9" customFormat="false" ht="15" hidden="false" customHeight="true" outlineLevel="0" collapsed="false">
      <c r="A9" s="13" t="n">
        <v>3</v>
      </c>
      <c r="B9" s="20" t="s">
        <v>55</v>
      </c>
      <c r="C9" s="15" t="s">
        <v>30</v>
      </c>
      <c r="D9" s="13" t="s">
        <v>17</v>
      </c>
      <c r="E9" s="13" t="n">
        <v>2007</v>
      </c>
      <c r="F9" s="23" t="n">
        <v>1</v>
      </c>
      <c r="G9" s="16" t="str">
        <f aca="false">IF(F9=1,"32",IF(F9=2,"26",IF(F9=3,"20",IF(F9=4,"15",IF(F9=5,"13",IF(F9=6,"12",IF(F9=7,"11",IF(F9=8,"10",IF(F9=9,"8",IF(F9=10,"7",IF(F9=11,"6",IF(F9=12,"5",IF(F9=13,"4",IF(F9=14,"3",IF(F9=15,"2",IF(F9=16,"1"))))))))))))))))</f>
        <v>32</v>
      </c>
      <c r="H9" s="16"/>
      <c r="I9" s="23"/>
      <c r="J9" s="23"/>
      <c r="K9" s="27" t="n">
        <f aca="false">IF(J9=1,"32",IF(J9=2,"26",IF(J9=3,"20",IF(J9=4,"15",IF(J9=5,"13",IF(J9=6,"12",IF(J9=7,"11",IF(J9=8,"10",IF(J9=9,"8",IF(J9=10,"7",IF(J9=11,"6",IF(J9=12,"5",IF(J9=13,"4",IF(J9=14,"3",IF(J9=15,"2",IF(J9=16,"1"))))))))))))))))</f>
        <v>0</v>
      </c>
      <c r="L9" s="23"/>
      <c r="M9" s="27" t="n">
        <f aca="false">IF(L9=1,"32",IF(L9=2,"26",IF(L9=3,"20",IF(L9=4,"15",IF(L9=5,"13",IF(L9=6,"12",IF(L9=7,"11",IF(L9=8,"10",IF(L9=9,"8",IF(L9=10,"7",IF(L9=11,"6",IF(L9=12,"5",IF(L9=13,"4",IF(L9=14,"3",IF(L9=15,"2",IF(L9=16,"1"))))))))))))))))</f>
        <v>0</v>
      </c>
      <c r="N9" s="19" t="n">
        <f aca="false">G9+I9+K9+M9</f>
        <v>32</v>
      </c>
    </row>
    <row r="10" customFormat="false" ht="13.8" hidden="false" customHeight="false" outlineLevel="0" collapsed="false">
      <c r="A10" s="15" t="n">
        <v>4</v>
      </c>
      <c r="B10" s="20" t="s">
        <v>56</v>
      </c>
      <c r="C10" s="15"/>
      <c r="D10" s="13" t="s">
        <v>17</v>
      </c>
      <c r="E10" s="15" t="n">
        <v>2008</v>
      </c>
      <c r="F10" s="15" t="n">
        <v>2</v>
      </c>
      <c r="G10" s="16" t="str">
        <f aca="false">IF(F10=1,"32",IF(F10=2,"26",IF(F10=3,"20",IF(F10=4,"15",IF(F10=5,"13",IF(F10=6,"12",IF(F10=7,"11",IF(F10=8,"10",IF(F10=9,"8",IF(F10=10,"7",IF(F10=11,"6",IF(F10=12,"5",IF(F10=13,"4",IF(F10=14,"3",IF(F10=15,"2",IF(F10=16,"1"))))))))))))))))</f>
        <v>26</v>
      </c>
      <c r="H10" s="24"/>
      <c r="I10" s="63"/>
      <c r="J10" s="15"/>
      <c r="K10" s="63"/>
      <c r="L10" s="63"/>
      <c r="M10" s="63"/>
      <c r="N10" s="19" t="n">
        <f aca="false">G10+I10+K10+M10</f>
        <v>26</v>
      </c>
    </row>
    <row r="11" customFormat="false" ht="13.8" hidden="false" customHeight="false" outlineLevel="0" collapsed="false">
      <c r="A11" s="15" t="n">
        <v>5</v>
      </c>
      <c r="B11" s="20" t="s">
        <v>57</v>
      </c>
      <c r="C11" s="15" t="s">
        <v>58</v>
      </c>
      <c r="D11" s="13" t="s">
        <v>17</v>
      </c>
      <c r="E11" s="15"/>
      <c r="F11" s="15" t="n">
        <v>3</v>
      </c>
      <c r="G11" s="16" t="str">
        <f aca="false">IF(F11=1,"32",IF(F11=2,"26",IF(F11=3,"20",IF(F11=4,"15",IF(F11=5,"13",IF(F11=6,"12",IF(F11=7,"11",IF(F11=8,"10",IF(F11=9,"8",IF(F11=10,"7",IF(F11=11,"6",IF(F11=12,"5",IF(F11=13,"4",IF(F11=14,"3",IF(F11=15,"2",IF(F11=16,"1"))))))))))))))))</f>
        <v>20</v>
      </c>
      <c r="H11" s="23"/>
      <c r="I11" s="63"/>
      <c r="J11" s="23"/>
      <c r="K11" s="63"/>
      <c r="L11" s="63"/>
      <c r="M11" s="63"/>
      <c r="N11" s="19" t="n">
        <f aca="false">G11+I11+K11+M11</f>
        <v>20</v>
      </c>
    </row>
    <row r="12" customFormat="false" ht="13.8" hidden="false" customHeight="false" outlineLevel="0" collapsed="false">
      <c r="A12" s="15" t="n">
        <v>6</v>
      </c>
      <c r="B12" s="20" t="s">
        <v>59</v>
      </c>
      <c r="C12" s="15" t="s">
        <v>60</v>
      </c>
      <c r="D12" s="13" t="s">
        <v>17</v>
      </c>
      <c r="E12" s="15" t="n">
        <v>2009</v>
      </c>
      <c r="F12" s="15" t="n">
        <v>3</v>
      </c>
      <c r="G12" s="16" t="str">
        <f aca="false">IF(F12=1,"32",IF(F12=2,"26",IF(F12=3,"20",IF(F12=4,"15",IF(F12=5,"13",IF(F12=6,"12",IF(F12=7,"11",IF(F12=8,"10",IF(F12=9,"8",IF(F12=10,"7",IF(F12=11,"6",IF(F12=12,"5",IF(F12=13,"4",IF(F12=14,"3",IF(F12=15,"2",IF(F12=16,"1"))))))))))))))))</f>
        <v>20</v>
      </c>
      <c r="H12" s="23"/>
      <c r="I12" s="63"/>
      <c r="J12" s="23"/>
      <c r="K12" s="63"/>
      <c r="L12" s="63"/>
      <c r="M12" s="63"/>
      <c r="N12" s="19" t="n">
        <f aca="false">G12+I12+K12+M12</f>
        <v>20</v>
      </c>
    </row>
    <row r="13" customFormat="false" ht="13.8" hidden="false" customHeight="false" outlineLevel="0" collapsed="false">
      <c r="A13" s="15"/>
      <c r="B13" s="14"/>
      <c r="C13" s="15"/>
      <c r="D13" s="15"/>
      <c r="E13" s="15"/>
      <c r="F13" s="17"/>
      <c r="G13" s="63"/>
      <c r="H13" s="17"/>
      <c r="I13" s="63"/>
      <c r="J13" s="15"/>
      <c r="K13" s="63"/>
      <c r="L13" s="63"/>
      <c r="M13" s="63"/>
      <c r="N13" s="19"/>
    </row>
    <row r="14" customFormat="false" ht="13.8" hidden="false" customHeight="false" outlineLevel="0" collapsed="false">
      <c r="A14" s="53"/>
      <c r="B14" s="52"/>
      <c r="C14" s="53"/>
      <c r="D14" s="53"/>
      <c r="E14" s="53"/>
      <c r="F14" s="53"/>
      <c r="G14" s="56"/>
      <c r="H14" s="55"/>
      <c r="I14" s="56"/>
      <c r="J14" s="55"/>
      <c r="K14" s="56"/>
      <c r="L14" s="56"/>
      <c r="M14" s="56"/>
      <c r="N14" s="57"/>
    </row>
    <row r="15" customFormat="false" ht="13.8" hidden="false" customHeight="false" outlineLevel="0" collapsed="false">
      <c r="A15" s="53"/>
      <c r="B15" s="52"/>
      <c r="C15" s="53"/>
      <c r="D15" s="53"/>
      <c r="E15" s="53"/>
      <c r="F15" s="59"/>
      <c r="G15" s="56"/>
      <c r="H15" s="59"/>
      <c r="I15" s="56"/>
      <c r="J15" s="53"/>
      <c r="K15" s="56"/>
      <c r="L15" s="56"/>
      <c r="M15" s="56"/>
      <c r="N15" s="57"/>
    </row>
    <row r="17" customFormat="false" ht="13.8" hidden="false" customHeight="false" outlineLevel="0" collapsed="false">
      <c r="F17" s="4" t="s">
        <v>61</v>
      </c>
      <c r="G17" s="4"/>
      <c r="H17" s="5" t="s">
        <v>44</v>
      </c>
      <c r="I17" s="5"/>
      <c r="J17" s="5" t="s">
        <v>5</v>
      </c>
      <c r="K17" s="5"/>
      <c r="L17" s="5"/>
      <c r="M17" s="5"/>
    </row>
    <row r="18" customFormat="false" ht="13.8" hidden="false" customHeight="false" outlineLevel="0" collapsed="false">
      <c r="A18" s="6" t="s">
        <v>7</v>
      </c>
      <c r="B18" s="7" t="s">
        <v>8</v>
      </c>
      <c r="C18" s="8" t="s">
        <v>9</v>
      </c>
      <c r="D18" s="8" t="s">
        <v>10</v>
      </c>
      <c r="E18" s="8" t="s">
        <v>11</v>
      </c>
      <c r="F18" s="6" t="s">
        <v>12</v>
      </c>
      <c r="G18" s="8" t="s">
        <v>13</v>
      </c>
      <c r="H18" s="9" t="s">
        <v>12</v>
      </c>
      <c r="I18" s="10" t="s">
        <v>13</v>
      </c>
      <c r="J18" s="11" t="s">
        <v>12</v>
      </c>
      <c r="K18" s="10" t="s">
        <v>13</v>
      </c>
      <c r="L18" s="10"/>
      <c r="M18" s="10"/>
      <c r="N18" s="12" t="s">
        <v>45</v>
      </c>
    </row>
    <row r="19" customFormat="false" ht="15" hidden="false" customHeight="true" outlineLevel="0" collapsed="false">
      <c r="A19" s="35" t="n">
        <v>1</v>
      </c>
      <c r="B19" s="36" t="s">
        <v>62</v>
      </c>
      <c r="C19" s="37" t="s">
        <v>63</v>
      </c>
      <c r="D19" s="35" t="s">
        <v>17</v>
      </c>
      <c r="E19" s="37" t="n">
        <v>2006</v>
      </c>
      <c r="F19" s="64" t="n">
        <v>1</v>
      </c>
      <c r="G19" s="65" t="str">
        <f aca="false">IF(F19=1,"32",IF(F19=2,"26",IF(F19=3,"20",IF(F19=4,"15",IF(F19=5,"13",IF(F19=6,"12",IF(F19=7,"11",IF(F19=8,"10",IF(F19=9,"8",IF(F19=10,"7",IF(F19=11,"6",IF(F19=12,"5",IF(F19=13,"4",IF(F19=14,"3",IF(F19=15,"2",IF(F19=16,"1"))))))))))))))))</f>
        <v>32</v>
      </c>
      <c r="H19" s="44" t="n">
        <v>1</v>
      </c>
      <c r="I19" s="41" t="str">
        <f aca="false">IF(H19=1,"64",IF(H19=2,"52",IF(H19=3,"40",IF(H19=4,"30",IF(H19=5,"26",IF(H19=6,"24",IF(H19=7,"22",IF(H19=8,"20",IF(H19=9,"16",IF(H19=10,"14",IF(H19=11,"12",IF(H19=12,"10",IF(H19=13,"8",IF(H19=14,"6",IF(H19=15,"4",IF(H19=16,"2"))))))))))))))))</f>
        <v>64</v>
      </c>
      <c r="J19" s="37" t="n">
        <v>1</v>
      </c>
      <c r="K19" s="41" t="str">
        <f aca="false">IF(J19=1,"64",IF(J19=2,"52",IF(J19=3,"40",IF(J19=4,"30",IF(J19=5,"26",IF(J19=6,"24",IF(J19=7,"22",IF(J19=8,"20",IF(J19=9,"16",IF(J19=10,"14",IF(J19=11,"12",IF(J19=12,"10",IF(J19=13,"8",IF(J19=14,"6",IF(J19=15,"4",IF(J19=16,"2"))))))))))))))))</f>
        <v>64</v>
      </c>
      <c r="L19" s="41"/>
      <c r="M19" s="41"/>
      <c r="N19" s="42" t="n">
        <f aca="false">I19+K19</f>
        <v>128</v>
      </c>
    </row>
    <row r="20" customFormat="false" ht="15" hidden="false" customHeight="true" outlineLevel="0" collapsed="false">
      <c r="A20" s="35" t="n">
        <v>2</v>
      </c>
      <c r="B20" s="36" t="s">
        <v>64</v>
      </c>
      <c r="C20" s="37" t="s">
        <v>63</v>
      </c>
      <c r="D20" s="35" t="s">
        <v>17</v>
      </c>
      <c r="E20" s="37" t="n">
        <v>2006</v>
      </c>
      <c r="F20" s="64" t="n">
        <v>3</v>
      </c>
      <c r="G20" s="65" t="str">
        <f aca="false">IF(F20=1,"32",IF(F20=2,"26",IF(F20=3,"20",IF(F20=4,"15",IF(F20=5,"13",IF(F20=6,"12",IF(F20=7,"11",IF(F20=8,"10",IF(F20=9,"8",IF(F20=10,"7",IF(F20=11,"6",IF(F20=12,"5",IF(F20=13,"4",IF(F20=14,"3",IF(F20=15,"2",IF(F20=16,"1"))))))))))))))))</f>
        <v>20</v>
      </c>
      <c r="H20" s="44" t="n">
        <v>2</v>
      </c>
      <c r="I20" s="41" t="str">
        <f aca="false">IF(H20=1,"64",IF(H20=2,"52",IF(H20=3,"40",IF(H20=4,"30",IF(H20=5,"26",IF(H20=6,"24",IF(H20=7,"22",IF(H20=8,"20",IF(H20=9,"16",IF(H20=10,"14",IF(H20=11,"12",IF(H20=12,"10",IF(H20=13,"8",IF(H20=14,"6",IF(H20=15,"4",IF(H20=16,"2"))))))))))))))))</f>
        <v>52</v>
      </c>
      <c r="J20" s="37" t="n">
        <v>3</v>
      </c>
      <c r="K20" s="41" t="str">
        <f aca="false">IF(J20=1,"64",IF(J20=2,"52",IF(J20=3,"40",IF(J20=4,"30",IF(J20=5,"26",IF(J20=6,"24",IF(J20=7,"22",IF(J20=8,"20",IF(J20=9,"16",IF(J20=10,"14",IF(J20=11,"12",IF(J20=12,"10",IF(J20=13,"8",IF(J20=14,"6",IF(J20=15,"4",IF(J20=16,"2"))))))))))))))))</f>
        <v>40</v>
      </c>
      <c r="L20" s="41"/>
      <c r="M20" s="41"/>
      <c r="N20" s="42" t="n">
        <f aca="false">I20+K20</f>
        <v>92</v>
      </c>
    </row>
    <row r="21" customFormat="false" ht="15" hidden="false" customHeight="true" outlineLevel="0" collapsed="false">
      <c r="A21" s="35" t="n">
        <v>3</v>
      </c>
      <c r="B21" s="36" t="s">
        <v>65</v>
      </c>
      <c r="C21" s="37" t="s">
        <v>66</v>
      </c>
      <c r="D21" s="35" t="s">
        <v>17</v>
      </c>
      <c r="E21" s="37" t="n">
        <v>2006</v>
      </c>
      <c r="F21" s="44" t="n">
        <v>3</v>
      </c>
      <c r="G21" s="41" t="str">
        <f aca="false">IF(F21=1,"32",IF(F21=2,"26",IF(F21=3,"20",IF(F21=4,"15",IF(F21=5,"13",IF(F21=6,"12",IF(F21=7,"11",IF(F21=8,"10",IF(F21=9,"8",IF(F21=10,"7",IF(F21=11,"6",IF(F21=12,"5",IF(F21=13,"4",IF(F21=14,"3",IF(F21=15,"2",IF(F21=16,"1"))))))))))))))))</f>
        <v>20</v>
      </c>
      <c r="H21" s="44"/>
      <c r="I21" s="66" t="n">
        <f aca="false">IF(H21=1,"64",IF(H21=2,"52",IF(H21=3,"40",IF(H21=4,"30",IF(H21=5,"26",IF(H21=6,"24",IF(H21=7,"22",IF(H21=8,"20",IF(H21=9,"16",IF(H21=10,"14",IF(H21=11,"12",IF(H21=12,"10",IF(H21=13,"8",IF(H21=14,"6",IF(H21=15,"4",IF(H21=16,"2"))))))))))))))))</f>
        <v>0</v>
      </c>
      <c r="J21" s="37" t="n">
        <v>2</v>
      </c>
      <c r="K21" s="41" t="str">
        <f aca="false">IF(J21=1,"64",IF(J21=2,"52",IF(J21=3,"40",IF(J21=4,"30",IF(J21=5,"26",IF(J21=6,"24",IF(J21=7,"22",IF(J21=8,"20",IF(J21=9,"16",IF(J21=10,"14",IF(J21=11,"12",IF(J21=12,"10",IF(J21=13,"8",IF(J21=14,"6",IF(J21=15,"4",IF(J21=16,"2"))))))))))))))))</f>
        <v>52</v>
      </c>
      <c r="L21" s="41"/>
      <c r="M21" s="41"/>
      <c r="N21" s="42" t="n">
        <f aca="false">G21+I21+K21</f>
        <v>72</v>
      </c>
    </row>
    <row r="22" customFormat="false" ht="15" hidden="false" customHeight="true" outlineLevel="0" collapsed="false">
      <c r="A22" s="35" t="n">
        <v>4</v>
      </c>
      <c r="B22" s="36" t="s">
        <v>67</v>
      </c>
      <c r="C22" s="35" t="s">
        <v>30</v>
      </c>
      <c r="D22" s="35" t="s">
        <v>17</v>
      </c>
      <c r="E22" s="35" t="n">
        <v>2006</v>
      </c>
      <c r="F22" s="44" t="n">
        <v>2</v>
      </c>
      <c r="G22" s="41" t="str">
        <f aca="false">IF(F22=1,"32",IF(F22=2,"26",IF(F22=3,"20",IF(F22=4,"15",IF(F22=5,"13",IF(F22=6,"12",IF(F22=7,"11",IF(F22=8,"10",IF(F22=9,"8",IF(F22=10,"7",IF(F22=11,"6",IF(F22=12,"5",IF(F22=13,"4",IF(F22=14,"3",IF(F22=15,"2",IF(F22=16,"1"))))))))))))))))</f>
        <v>26</v>
      </c>
      <c r="H22" s="40" t="n">
        <v>3</v>
      </c>
      <c r="I22" s="41" t="str">
        <f aca="false">IF(H22=1,"64",IF(H22=2,"52",IF(H22=3,"40",IF(H22=4,"30",IF(H22=5,"26",IF(H22=6,"24",IF(H22=7,"22",IF(H22=8,"20",IF(H22=9,"16",IF(H22=10,"14",IF(H22=11,"12",IF(H22=12,"10",IF(H22=13,"8",IF(H22=14,"6",IF(H22=15,"4",IF(H22=16,"2"))))))))))))))))</f>
        <v>40</v>
      </c>
      <c r="J22" s="40"/>
      <c r="K22" s="66" t="n">
        <f aca="false">IF(J22=1,"64",IF(J22=2,"52",IF(J22=3,"40",IF(J22=4,"30",IF(J22=5,"26",IF(J22=6,"24",IF(J22=7,"22",IF(J22=8,"20",IF(J22=9,"16",IF(J22=10,"14",IF(J22=11,"12",IF(J22=12,"10",IF(J22=13,"8",IF(J22=14,"6",IF(J22=15,"4",IF(J22=16,"2"))))))))))))))))</f>
        <v>0</v>
      </c>
      <c r="L22" s="66"/>
      <c r="M22" s="66"/>
      <c r="N22" s="42" t="n">
        <f aca="false">G22+I22+K22</f>
        <v>66</v>
      </c>
    </row>
    <row r="23" customFormat="false" ht="15" hidden="false" customHeight="true" outlineLevel="0" collapsed="false">
      <c r="A23" s="13" t="n">
        <v>5</v>
      </c>
      <c r="B23" s="61" t="s">
        <v>53</v>
      </c>
      <c r="C23" s="13" t="s">
        <v>30</v>
      </c>
      <c r="D23" s="13" t="s">
        <v>17</v>
      </c>
      <c r="E23" s="15" t="n">
        <v>2009</v>
      </c>
      <c r="F23" s="17" t="n">
        <v>5</v>
      </c>
      <c r="G23" s="16" t="str">
        <f aca="false">IF(F23=1,"32",IF(F23=2,"26",IF(F23=3,"20",IF(F23=4,"15",IF(F23=5,"13",IF(F23=6,"12",IF(F23=7,"11",IF(F23=8,"10",IF(F23=9,"8",IF(F23=10,"7",IF(F23=11,"6",IF(F23=12,"5",IF(F23=13,"4",IF(F23=14,"3",IF(F23=15,"2",IF(F23=16,"1"))))))))))))))))</f>
        <v>13</v>
      </c>
      <c r="H23" s="17"/>
      <c r="I23" s="27" t="n">
        <f aca="false">IF(H23=1,"64",IF(H23=2,"52",IF(H23=3,"40",IF(H23=4,"30",IF(H23=5,"26",IF(H23=6,"24",IF(H23=7,"22",IF(H23=8,"20",IF(H23=9,"16",IF(H23=10,"14",IF(H23=11,"12",IF(H23=12,"10",IF(H23=13,"8",IF(H23=14,"6",IF(H23=15,"4",IF(H23=16,"2"))))))))))))))))</f>
        <v>0</v>
      </c>
      <c r="J23" s="15" t="n">
        <v>3</v>
      </c>
      <c r="K23" s="16" t="str">
        <f aca="false">IF(J23=1,"64",IF(J23=2,"52",IF(J23=3,"40",IF(J23=4,"30",IF(J23=5,"26",IF(J23=6,"24",IF(J23=7,"22",IF(J23=8,"20",IF(J23=9,"16",IF(J23=10,"14",IF(J23=11,"12",IF(J23=12,"10",IF(J23=13,"8",IF(J23=14,"6",IF(J23=15,"4",IF(J23=16,"2"))))))))))))))))</f>
        <v>40</v>
      </c>
      <c r="L23" s="16"/>
      <c r="M23" s="16"/>
      <c r="N23" s="19" t="n">
        <f aca="false">G23+I23+K23</f>
        <v>53</v>
      </c>
    </row>
    <row r="24" customFormat="false" ht="15" hidden="false" customHeight="true" outlineLevel="0" collapsed="false">
      <c r="A24" s="13" t="n">
        <v>6</v>
      </c>
      <c r="B24" s="20" t="s">
        <v>68</v>
      </c>
      <c r="C24" s="13" t="s">
        <v>30</v>
      </c>
      <c r="D24" s="13" t="s">
        <v>17</v>
      </c>
      <c r="E24" s="13" t="n">
        <v>2008</v>
      </c>
      <c r="F24" s="17" t="n">
        <v>6</v>
      </c>
      <c r="G24" s="16" t="str">
        <f aca="false">IF(F24=1,"32",IF(F24=2,"26",IF(F24=3,"20",IF(F24=4,"15",IF(F24=5,"13",IF(F24=6,"12",IF(F24=7,"11",IF(F24=8,"10",IF(F24=9,"8",IF(F24=10,"7",IF(F24=11,"6",IF(F24=12,"5",IF(F24=13,"4",IF(F24=14,"3",IF(F24=15,"2",IF(F24=16,"1"))))))))))))))))</f>
        <v>12</v>
      </c>
      <c r="H24" s="16" t="n">
        <v>3</v>
      </c>
      <c r="I24" s="16" t="str">
        <f aca="false">IF(H24=1,"64",IF(H24=2,"52",IF(H24=3,"40",IF(H24=4,"30",IF(H24=5,"26",IF(H24=6,"24",IF(H24=7,"22",IF(H24=8,"20",IF(H24=9,"16",IF(H24=10,"14",IF(H24=11,"12",IF(H24=12,"10",IF(H24=13,"8",IF(H24=14,"6",IF(H24=15,"4",IF(H24=16,"2"))))))))))))))))</f>
        <v>40</v>
      </c>
      <c r="J24" s="23"/>
      <c r="K24" s="27" t="n">
        <f aca="false">IF(J24=1,"64",IF(J24=2,"52",IF(J24=3,"40",IF(J24=4,"30",IF(J24=5,"26",IF(J24=6,"24",IF(J24=7,"22",IF(J24=8,"20",IF(J24=9,"16",IF(J24=10,"14",IF(J24=11,"12",IF(J24=12,"10",IF(J24=13,"8",IF(J24=14,"6",IF(J24=15,"4",IF(J24=16,"2"))))))))))))))))</f>
        <v>0</v>
      </c>
      <c r="L24" s="27"/>
      <c r="M24" s="27"/>
      <c r="N24" s="19" t="n">
        <f aca="false">G24+I24+K24</f>
        <v>52</v>
      </c>
    </row>
    <row r="25" customFormat="false" ht="15" hidden="false" customHeight="true" outlineLevel="0" collapsed="false">
      <c r="A25" s="13"/>
      <c r="B25" s="20"/>
      <c r="C25" s="15"/>
      <c r="D25" s="13"/>
      <c r="E25" s="13"/>
      <c r="F25" s="23"/>
      <c r="G25" s="23"/>
      <c r="H25" s="16"/>
      <c r="I25" s="23"/>
      <c r="J25" s="23"/>
      <c r="K25" s="23"/>
      <c r="L25" s="23"/>
      <c r="M25" s="23"/>
      <c r="N25" s="19"/>
    </row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0">
    <mergeCell ref="A1:N1"/>
    <mergeCell ref="A2:N2"/>
    <mergeCell ref="L4:M4"/>
    <mergeCell ref="F5:G5"/>
    <mergeCell ref="H5:I5"/>
    <mergeCell ref="J5:K5"/>
    <mergeCell ref="L5:M5"/>
    <mergeCell ref="F17:G17"/>
    <mergeCell ref="H17:I17"/>
    <mergeCell ref="J17:K17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N23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76953125" defaultRowHeight="13.8" zeroHeight="false" outlineLevelRow="0" outlineLevelCol="0"/>
  <cols>
    <col collapsed="false" customWidth="true" hidden="false" outlineLevel="0" max="1" min="1" style="1" width="11.38"/>
    <col collapsed="false" customWidth="true" hidden="false" outlineLevel="0" max="2" min="2" style="1" width="25.27"/>
    <col collapsed="false" customWidth="true" hidden="false" outlineLevel="0" max="3" min="3" style="1" width="13.02"/>
    <col collapsed="false" customWidth="true" hidden="false" outlineLevel="0" max="5" min="5" style="1" width="9.4"/>
    <col collapsed="false" customWidth="true" hidden="false" outlineLevel="0" max="7" min="7" style="1" width="20.81"/>
    <col collapsed="false" customWidth="true" hidden="false" outlineLevel="0" max="9" min="9" style="1" width="26.2"/>
    <col collapsed="false" customWidth="true" hidden="false" outlineLevel="0" max="10" min="10" style="1" width="13.34"/>
    <col collapsed="false" customWidth="true" hidden="false" outlineLevel="0" max="11" min="11" style="1" width="12.76"/>
    <col collapsed="false" customWidth="true" hidden="false" outlineLevel="0" max="12" min="12" style="1" width="10.99"/>
    <col collapsed="false" customWidth="false" hidden="false" outlineLevel="0" max="13" min="13" style="1" width="8.76"/>
    <col collapsed="false" customWidth="true" hidden="false" outlineLevel="0" max="14" min="14" style="1" width="10.99"/>
    <col collapsed="false" customWidth="true" hidden="false" outlineLevel="0" max="1026" min="1024" style="1" width="11.52"/>
  </cols>
  <sheetData>
    <row r="1" customFormat="false" ht="13.8" hidden="false" customHeight="false" outlineLevel="0" collapsed="false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customFormat="false" ht="13.8" hidden="false" customHeight="false" outlineLevel="0" collapsed="false">
      <c r="A2" s="2" t="s">
        <v>69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4" customFormat="false" ht="13.8" hidden="false" customHeight="false" outlineLevel="0" collapsed="false">
      <c r="L4" s="3" t="s">
        <v>2</v>
      </c>
      <c r="M4" s="3"/>
    </row>
    <row r="5" customFormat="false" ht="13.8" hidden="false" customHeight="false" outlineLevel="0" collapsed="false">
      <c r="F5" s="4" t="s">
        <v>70</v>
      </c>
      <c r="G5" s="4"/>
      <c r="H5" s="5" t="s">
        <v>44</v>
      </c>
      <c r="I5" s="5"/>
      <c r="J5" s="5" t="s">
        <v>5</v>
      </c>
      <c r="K5" s="5"/>
      <c r="L5" s="3" t="s">
        <v>6</v>
      </c>
      <c r="M5" s="3"/>
    </row>
    <row r="6" customFormat="false" ht="13.8" hidden="false" customHeight="false" outlineLevel="0" collapsed="false">
      <c r="A6" s="6" t="s">
        <v>7</v>
      </c>
      <c r="B6" s="7" t="s">
        <v>8</v>
      </c>
      <c r="C6" s="8" t="s">
        <v>9</v>
      </c>
      <c r="D6" s="8" t="s">
        <v>10</v>
      </c>
      <c r="E6" s="8" t="s">
        <v>11</v>
      </c>
      <c r="F6" s="6" t="s">
        <v>12</v>
      </c>
      <c r="G6" s="8" t="s">
        <v>13</v>
      </c>
      <c r="H6" s="9" t="s">
        <v>12</v>
      </c>
      <c r="I6" s="10" t="s">
        <v>13</v>
      </c>
      <c r="J6" s="11" t="s">
        <v>12</v>
      </c>
      <c r="K6" s="10" t="s">
        <v>13</v>
      </c>
      <c r="L6" s="11" t="s">
        <v>12</v>
      </c>
      <c r="M6" s="10" t="s">
        <v>13</v>
      </c>
      <c r="N6" s="12" t="s">
        <v>45</v>
      </c>
    </row>
    <row r="7" s="1" customFormat="true" ht="15" hidden="false" customHeight="true" outlineLevel="0" collapsed="false">
      <c r="A7" s="13" t="s">
        <v>37</v>
      </c>
      <c r="B7" s="20" t="s">
        <v>71</v>
      </c>
      <c r="C7" s="13" t="s">
        <v>30</v>
      </c>
      <c r="D7" s="13" t="s">
        <v>17</v>
      </c>
      <c r="E7" s="13" t="n">
        <v>2008</v>
      </c>
      <c r="F7" s="15" t="n">
        <v>1</v>
      </c>
      <c r="G7" s="16" t="str">
        <f aca="false">IF(F7=1,"32",IF(F7=2,"26",IF(F7=3,"20",IF(F7=4,"15",IF(F7=5,"13",IF(F7=6,"12",IF(F7=7,"11",IF(F7=8,"10",IF(F7=9,"8",IF(F7=10,"7",IF(F7=11,"6",IF(F7=12,"5",IF(F7=13,"4",IF(F7=14,"3",IF(F7=15,"2",IF(F7=16,"1"))))))))))))))))</f>
        <v>32</v>
      </c>
      <c r="H7" s="24" t="n">
        <v>1</v>
      </c>
      <c r="I7" s="16" t="str">
        <f aca="false">IF(H7=1,"64",IF(H7=2,"52",IF(H7=3,"40",IF(H7=4,"30",IF(H7=5,"26",IF(H7=6,"24",IF(H7=7,"22",IF(H7=8,"20",IF(H7=9,"16",IF(H7=10,"14",IF(H7=11,"12",IF(H7=12,"10",IF(H7=13,"8",IF(H7=14,"6",IF(H7=15,"4",IF(H7=16,"2"))))))))))))))))</f>
        <v>64</v>
      </c>
      <c r="J7" s="15"/>
      <c r="K7" s="63"/>
      <c r="L7" s="63"/>
      <c r="M7" s="63"/>
      <c r="N7" s="19" t="n">
        <f aca="false">G7+I7+K7</f>
        <v>96</v>
      </c>
    </row>
    <row r="8" customFormat="false" ht="15" hidden="false" customHeight="true" outlineLevel="0" collapsed="false">
      <c r="A8" s="13" t="n">
        <v>2</v>
      </c>
      <c r="B8" s="31" t="s">
        <v>72</v>
      </c>
      <c r="C8" s="17" t="s">
        <v>63</v>
      </c>
      <c r="D8" s="13" t="s">
        <v>17</v>
      </c>
      <c r="E8" s="17" t="n">
        <v>2009</v>
      </c>
      <c r="F8" s="24" t="n">
        <v>2</v>
      </c>
      <c r="G8" s="16" t="str">
        <f aca="false">IF(F8=1,"32",IF(F8=2,"26",IF(F8=3,"20",IF(F8=4,"15",IF(F8=5,"13",IF(F8=6,"12",IF(F8=7,"11",IF(F8=8,"10",IF(F8=9,"8",IF(F8=10,"7",IF(F8=11,"6",IF(F8=12,"5",IF(F8=13,"4",IF(F8=14,"3",IF(F8=15,"2",IF(F8=16,"1"))))))))))))))))</f>
        <v>26</v>
      </c>
      <c r="H8" s="23"/>
      <c r="I8" s="23"/>
      <c r="J8" s="23"/>
      <c r="K8" s="23"/>
      <c r="L8" s="23"/>
      <c r="M8" s="23"/>
      <c r="N8" s="19" t="n">
        <f aca="false">G8+I8+K8</f>
        <v>26</v>
      </c>
    </row>
    <row r="9" customFormat="false" ht="15" hidden="false" customHeight="true" outlineLevel="0" collapsed="false">
      <c r="A9" s="67" t="n">
        <v>3</v>
      </c>
      <c r="B9" s="31" t="s">
        <v>73</v>
      </c>
      <c r="C9" s="15" t="s">
        <v>58</v>
      </c>
      <c r="D9" s="13" t="s">
        <v>17</v>
      </c>
      <c r="E9" s="15" t="n">
        <v>2011</v>
      </c>
      <c r="F9" s="17" t="n">
        <v>3</v>
      </c>
      <c r="G9" s="16" t="str">
        <f aca="false">IF(F9=1,"32",IF(F9=2,"26",IF(F9=3,"20",IF(F9=4,"15",IF(F9=5,"13",IF(F9=6,"12",IF(F9=7,"11",IF(F9=8,"10",IF(F9=9,"8",IF(F9=10,"7",IF(F9=11,"6",IF(F9=12,"5",IF(F9=13,"4",IF(F9=14,"3",IF(F9=15,"2",IF(F9=16,"1"))))))))))))))))</f>
        <v>20</v>
      </c>
      <c r="H9" s="17"/>
      <c r="I9" s="23"/>
      <c r="J9" s="15"/>
      <c r="K9" s="23"/>
      <c r="L9" s="23"/>
      <c r="M9" s="23"/>
      <c r="N9" s="19" t="n">
        <f aca="false">G9+I9+K9</f>
        <v>20</v>
      </c>
    </row>
    <row r="10" customFormat="false" ht="15" hidden="false" customHeight="true" outlineLevel="0" collapsed="false">
      <c r="A10" s="51"/>
      <c r="B10" s="54"/>
      <c r="C10" s="51"/>
      <c r="D10" s="51"/>
      <c r="E10" s="51"/>
      <c r="F10" s="55"/>
      <c r="G10" s="56"/>
      <c r="H10" s="68"/>
      <c r="I10" s="56"/>
      <c r="J10" s="55"/>
      <c r="K10" s="56"/>
      <c r="L10" s="56"/>
      <c r="M10" s="56"/>
      <c r="N10" s="57"/>
    </row>
    <row r="11" customFormat="false" ht="15" hidden="false" customHeight="true" outlineLevel="0" collapsed="false">
      <c r="A11" s="51"/>
      <c r="B11" s="52"/>
      <c r="C11" s="53"/>
      <c r="D11" s="53"/>
      <c r="E11" s="53"/>
      <c r="F11" s="53"/>
      <c r="G11" s="56"/>
      <c r="H11" s="55"/>
      <c r="I11" s="56"/>
      <c r="J11" s="55"/>
      <c r="K11" s="56"/>
      <c r="L11" s="56"/>
      <c r="M11" s="56"/>
      <c r="N11" s="57"/>
    </row>
    <row r="12" customFormat="false" ht="15" hidden="false" customHeight="true" outlineLevel="0" collapsed="false">
      <c r="A12" s="51"/>
      <c r="B12" s="52"/>
      <c r="C12" s="53"/>
      <c r="D12" s="53"/>
      <c r="E12" s="53"/>
      <c r="F12" s="54"/>
      <c r="G12" s="56"/>
      <c r="H12" s="54"/>
      <c r="I12" s="56"/>
      <c r="J12" s="52"/>
      <c r="K12" s="56"/>
      <c r="L12" s="56"/>
      <c r="M12" s="56"/>
      <c r="N12" s="57"/>
    </row>
    <row r="13" customFormat="false" ht="15" hidden="false" customHeight="true" outlineLevel="0" collapsed="false">
      <c r="A13" s="51"/>
      <c r="B13" s="52"/>
      <c r="C13" s="53"/>
      <c r="D13" s="53"/>
      <c r="E13" s="53"/>
      <c r="F13" s="54"/>
      <c r="G13" s="56"/>
      <c r="H13" s="54"/>
      <c r="I13" s="56"/>
      <c r="J13" s="52"/>
      <c r="K13" s="56"/>
      <c r="L13" s="56"/>
      <c r="M13" s="56"/>
      <c r="N13" s="57"/>
    </row>
    <row r="14" customFormat="false" ht="13.8" hidden="false" customHeight="false" outlineLevel="0" collapsed="false">
      <c r="A14" s="53"/>
      <c r="B14" s="52"/>
      <c r="C14" s="53"/>
      <c r="D14" s="53"/>
      <c r="E14" s="53"/>
      <c r="F14" s="54"/>
      <c r="G14" s="56"/>
      <c r="H14" s="54"/>
      <c r="I14" s="56"/>
      <c r="J14" s="52"/>
      <c r="K14" s="56"/>
      <c r="L14" s="56"/>
      <c r="M14" s="56"/>
      <c r="N14" s="57"/>
    </row>
    <row r="15" customFormat="false" ht="13.8" hidden="false" customHeight="false" outlineLevel="0" collapsed="false">
      <c r="A15" s="53"/>
      <c r="B15" s="69"/>
      <c r="C15" s="51"/>
      <c r="D15" s="51"/>
      <c r="E15" s="51"/>
      <c r="F15" s="55"/>
      <c r="G15" s="56"/>
      <c r="H15" s="58"/>
      <c r="I15" s="56"/>
      <c r="J15" s="55"/>
      <c r="K15" s="56"/>
      <c r="L15" s="56"/>
      <c r="M15" s="56"/>
      <c r="N15" s="57"/>
    </row>
    <row r="16" customFormat="false" ht="13.8" hidden="false" customHeight="false" outlineLevel="0" collapsed="false">
      <c r="A16" s="53"/>
      <c r="B16" s="52"/>
      <c r="C16" s="53"/>
      <c r="D16" s="53"/>
      <c r="E16" s="53"/>
      <c r="F16" s="59"/>
      <c r="G16" s="56"/>
      <c r="H16" s="59"/>
      <c r="I16" s="56"/>
      <c r="J16" s="53"/>
      <c r="K16" s="56"/>
      <c r="L16" s="56"/>
      <c r="M16" s="56"/>
      <c r="N16" s="57"/>
    </row>
    <row r="17" customFormat="false" ht="13.8" hidden="false" customHeight="false" outlineLevel="0" collapsed="false">
      <c r="A17" s="53"/>
      <c r="B17" s="52"/>
      <c r="C17" s="53"/>
      <c r="D17" s="53"/>
      <c r="E17" s="53"/>
      <c r="F17" s="53"/>
      <c r="G17" s="56"/>
      <c r="H17" s="55"/>
      <c r="I17" s="56"/>
      <c r="J17" s="55"/>
      <c r="K17" s="56"/>
      <c r="L17" s="56"/>
      <c r="M17" s="56"/>
      <c r="N17" s="57"/>
    </row>
    <row r="18" customFormat="false" ht="13.8" hidden="false" customHeight="false" outlineLevel="0" collapsed="false">
      <c r="A18" s="53"/>
      <c r="B18" s="52"/>
      <c r="C18" s="53"/>
      <c r="D18" s="53"/>
      <c r="E18" s="53"/>
      <c r="F18" s="54"/>
      <c r="G18" s="56"/>
      <c r="H18" s="59"/>
      <c r="I18" s="56"/>
      <c r="J18" s="53"/>
      <c r="K18" s="56"/>
      <c r="L18" s="56"/>
      <c r="M18" s="56"/>
      <c r="N18" s="57"/>
    </row>
    <row r="19" customFormat="false" ht="13.8" hidden="false" customHeight="false" outlineLevel="0" collapsed="false">
      <c r="A19" s="53"/>
    </row>
    <row r="23" customFormat="false" ht="13.8" hidden="false" customHeight="false" outlineLevel="0" collapsed="false">
      <c r="A23" s="70"/>
      <c r="B23" s="70"/>
    </row>
  </sheetData>
  <mergeCells count="8">
    <mergeCell ref="A1:N1"/>
    <mergeCell ref="A2:N2"/>
    <mergeCell ref="L4:M4"/>
    <mergeCell ref="F5:G5"/>
    <mergeCell ref="H5:I5"/>
    <mergeCell ref="J5:K5"/>
    <mergeCell ref="L5:M5"/>
    <mergeCell ref="A23:B23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N2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N9" activeCellId="0" sqref="N9"/>
    </sheetView>
  </sheetViews>
  <sheetFormatPr defaultColWidth="8.76953125" defaultRowHeight="13.8" zeroHeight="false" outlineLevelRow="0" outlineLevelCol="0"/>
  <cols>
    <col collapsed="false" customWidth="true" hidden="false" outlineLevel="0" max="1" min="1" style="1" width="11.38"/>
    <col collapsed="false" customWidth="true" hidden="false" outlineLevel="0" max="2" min="2" style="1" width="28.8"/>
    <col collapsed="false" customWidth="true" hidden="false" outlineLevel="0" max="3" min="3" style="1" width="13.02"/>
    <col collapsed="false" customWidth="true" hidden="false" outlineLevel="0" max="5" min="5" style="1" width="9.4"/>
    <col collapsed="false" customWidth="true" hidden="false" outlineLevel="0" max="7" min="7" style="1" width="20.92"/>
    <col collapsed="false" customWidth="true" hidden="false" outlineLevel="0" max="9" min="9" style="1" width="23.61"/>
    <col collapsed="false" customWidth="true" hidden="false" outlineLevel="0" max="10" min="10" style="1" width="11.71"/>
    <col collapsed="false" customWidth="true" hidden="false" outlineLevel="0" max="11" min="11" style="1" width="17.59"/>
    <col collapsed="false" customWidth="true" hidden="false" outlineLevel="0" max="12" min="12" style="1" width="10.99"/>
    <col collapsed="false" customWidth="false" hidden="false" outlineLevel="0" max="13" min="13" style="1" width="8.76"/>
    <col collapsed="false" customWidth="true" hidden="false" outlineLevel="0" max="14" min="14" style="1" width="10.99"/>
    <col collapsed="false" customWidth="true" hidden="false" outlineLevel="0" max="1026" min="1024" style="1" width="11.52"/>
  </cols>
  <sheetData>
    <row r="1" customFormat="false" ht="13.8" hidden="false" customHeight="false" outlineLevel="0" collapsed="false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customFormat="false" ht="13.8" hidden="false" customHeight="false" outlineLevel="0" collapsed="false">
      <c r="A2" s="2" t="s">
        <v>74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4" customFormat="false" ht="13.8" hidden="false" customHeight="false" outlineLevel="0" collapsed="false">
      <c r="L4" s="3" t="s">
        <v>2</v>
      </c>
      <c r="M4" s="3"/>
    </row>
    <row r="5" customFormat="false" ht="13.8" hidden="false" customHeight="false" outlineLevel="0" collapsed="false">
      <c r="F5" s="4" t="s">
        <v>70</v>
      </c>
      <c r="G5" s="4"/>
      <c r="H5" s="5" t="s">
        <v>44</v>
      </c>
      <c r="I5" s="5"/>
      <c r="J5" s="5" t="s">
        <v>5</v>
      </c>
      <c r="K5" s="5"/>
      <c r="L5" s="3" t="s">
        <v>6</v>
      </c>
      <c r="M5" s="3"/>
    </row>
    <row r="6" customFormat="false" ht="13.8" hidden="false" customHeight="false" outlineLevel="0" collapsed="false">
      <c r="A6" s="6" t="s">
        <v>7</v>
      </c>
      <c r="B6" s="7" t="s">
        <v>8</v>
      </c>
      <c r="C6" s="8" t="s">
        <v>9</v>
      </c>
      <c r="D6" s="8" t="s">
        <v>10</v>
      </c>
      <c r="E6" s="8" t="s">
        <v>11</v>
      </c>
      <c r="F6" s="6" t="s">
        <v>12</v>
      </c>
      <c r="G6" s="8" t="s">
        <v>13</v>
      </c>
      <c r="H6" s="9" t="s">
        <v>12</v>
      </c>
      <c r="I6" s="10" t="s">
        <v>13</v>
      </c>
      <c r="J6" s="11" t="s">
        <v>12</v>
      </c>
      <c r="K6" s="10" t="s">
        <v>13</v>
      </c>
      <c r="L6" s="11" t="s">
        <v>12</v>
      </c>
      <c r="M6" s="10" t="s">
        <v>13</v>
      </c>
      <c r="N6" s="12" t="s">
        <v>45</v>
      </c>
    </row>
    <row r="7" s="1" customFormat="true" ht="15" hidden="false" customHeight="true" outlineLevel="0" collapsed="false">
      <c r="A7" s="13" t="n">
        <v>1</v>
      </c>
      <c r="B7" s="20" t="s">
        <v>75</v>
      </c>
      <c r="C7" s="71" t="s">
        <v>21</v>
      </c>
      <c r="D7" s="13" t="s">
        <v>17</v>
      </c>
      <c r="E7" s="15" t="n">
        <v>2007</v>
      </c>
      <c r="F7" s="15" t="n">
        <v>1</v>
      </c>
      <c r="G7" s="16" t="str">
        <f aca="false">IF(F7=1,"32",IF(F7=2,"26",IF(F7=3,"20",IF(F7=4,"15",IF(F7=5,"13",IF(F7=6,"12",IF(F7=7,"11",IF(F7=8,"10",IF(F7=9,"8",IF(F7=10,"7",IF(F7=11,"6",IF(F7=12,"5",IF(F7=13,"4",IF(F7=14,"3",IF(F7=15,"2",IF(F7=16,"1"))))))))))))))))</f>
        <v>32</v>
      </c>
      <c r="H7" s="26" t="n">
        <v>3</v>
      </c>
      <c r="I7" s="26" t="str">
        <f aca="false">IF(H7=1,"64",IF(H7=2,"52",IF(H7=3,"40",IF(H7=4,"30",IF(H7=5,"26",IF(H7=6,"24",IF(H7=7,"22",IF(H7=8,"20",IF(H7=9,"16",IF(H7=10,"14",IF(H7=11,"12",IF(H7=12,"10",IF(H7=13,"8",IF(H7=14,"6",IF(H7=15,"4",IF(H7=16,"2"))))))))))))))))</f>
        <v>40</v>
      </c>
      <c r="J7" s="16" t="n">
        <v>2</v>
      </c>
      <c r="K7" s="16" t="str">
        <f aca="false">IF(J7=1,"32",IF(J7=2,"26",IF(J7=3,"20",IF(J7=4,"15",IF(J7=5,"13",IF(J7=6,"12",IF(J7=7,"11",IF(J7=8,"10",IF(J7=9,"8",IF(J7=10,"7",IF(J7=11,"6",IF(J7=12,"5",IF(J7=13,"4",IF(J7=14,"3",IF(J7=15,"2",IF(J7=16,"1"))))))))))))))))</f>
        <v>26</v>
      </c>
      <c r="L7" s="26" t="n">
        <v>2</v>
      </c>
      <c r="M7" s="26" t="str">
        <f aca="false">IF(L7=1,"32",IF(L7=2,"26",IF(L7=3,"20",IF(L7=4,"15",IF(L7=5,"13",IF(L7=6,"12",IF(L7=7,"11",IF(L7=8,"10",IF(L7=9,"8",IF(L7=10,"7",IF(L7=11,"6",IF(L7=12,"5",IF(L7=13,"4",IF(L7=14,"3",IF(L7=15,"2",IF(L7=16,"1"))))))))))))))))</f>
        <v>26</v>
      </c>
      <c r="N7" s="19" t="n">
        <f aca="false">G7+I7+K7</f>
        <v>98</v>
      </c>
    </row>
    <row r="8" customFormat="false" ht="15" hidden="false" customHeight="true" outlineLevel="0" collapsed="false">
      <c r="A8" s="13" t="n">
        <v>2</v>
      </c>
      <c r="B8" s="14" t="s">
        <v>76</v>
      </c>
      <c r="C8" s="15" t="s">
        <v>77</v>
      </c>
      <c r="D8" s="13" t="s">
        <v>17</v>
      </c>
      <c r="E8" s="15" t="n">
        <v>2007</v>
      </c>
      <c r="F8" s="15" t="n">
        <v>3</v>
      </c>
      <c r="G8" s="45" t="str">
        <f aca="false">IF(F8=1,"32",IF(F8=2,"26",IF(F8=3,"20",IF(F8=4,"15",IF(F8=5,"13",IF(F8=6,"12",IF(F8=7,"11",IF(F8=8,"10",IF(F8=9,"8",IF(F8=10,"7",IF(F8=11,"6",IF(F8=12,"5",IF(F8=13,"4",IF(F8=14,"3",IF(F8=15,"2",IF(F8=16,"1"))))))))))))))))</f>
        <v>20</v>
      </c>
      <c r="H8" s="17" t="n">
        <v>6</v>
      </c>
      <c r="I8" s="16" t="str">
        <f aca="false">IF(H8=1,"64",IF(H8=2,"52",IF(H8=3,"40",IF(H8=4,"30",IF(H8=5,"26",IF(H8=6,"24",IF(H8=7,"22",IF(H8=8,"20",IF(H8=9,"16",IF(H8=10,"14",IF(H8=11,"12",IF(H8=12,"10",IF(H8=13,"8",IF(H8=14,"6",IF(H8=15,"4",IF(H8=16,"2"))))))))))))))))</f>
        <v>24</v>
      </c>
      <c r="J8" s="15" t="n">
        <v>3</v>
      </c>
      <c r="K8" s="16" t="str">
        <f aca="false">IF(J8=1,"32",IF(J8=2,"26",IF(J8=3,"20",IF(J8=4,"15",IF(J8=5,"13",IF(J8=6,"12",IF(J8=7,"11",IF(J8=8,"10",IF(J8=9,"8",IF(J8=10,"7",IF(J8=11,"6",IF(J8=12,"5",IF(J8=13,"4",IF(J8=14,"3",IF(J8=15,"2",IF(J8=16,"1"))))))))))))))))</f>
        <v>20</v>
      </c>
      <c r="L8" s="26" t="n">
        <v>3</v>
      </c>
      <c r="M8" s="26" t="str">
        <f aca="false">IF(L8=1,"32",IF(L8=2,"26",IF(L8=3,"20",IF(L8=4,"15",IF(L8=5,"13",IF(L8=6,"12",IF(L8=7,"11",IF(L8=8,"10",IF(L8=9,"8",IF(L8=10,"7",IF(L8=11,"6",IF(L8=12,"5",IF(L8=13,"4",IF(L8=14,"3",IF(L8=15,"2",IF(L8=16,"1"))))))))))))))))</f>
        <v>20</v>
      </c>
      <c r="N8" s="19" t="n">
        <f aca="false">G8+I8+K8</f>
        <v>64</v>
      </c>
    </row>
    <row r="9" customFormat="false" ht="15" hidden="false" customHeight="true" outlineLevel="0" collapsed="false">
      <c r="A9" s="13" t="n">
        <v>3</v>
      </c>
      <c r="B9" s="14" t="s">
        <v>78</v>
      </c>
      <c r="C9" s="15" t="s">
        <v>77</v>
      </c>
      <c r="D9" s="13" t="s">
        <v>17</v>
      </c>
      <c r="E9" s="15" t="n">
        <v>2008</v>
      </c>
      <c r="F9" s="17" t="n">
        <v>2</v>
      </c>
      <c r="G9" s="16" t="str">
        <f aca="false">IF(F9=1,"32",IF(F9=2,"26",IF(F9=3,"20",IF(F9=4,"15",IF(F9=5,"13",IF(F9=6,"12",IF(F9=7,"11",IF(F9=8,"10",IF(F9=9,"8",IF(F9=10,"7",IF(F9=11,"6",IF(F9=12,"5",IF(F9=13,"4",IF(F9=14,"3",IF(F9=15,"2",IF(F9=16,"1"))))))))))))))))</f>
        <v>26</v>
      </c>
      <c r="H9" s="17" t="n">
        <v>8</v>
      </c>
      <c r="I9" s="16" t="str">
        <f aca="false">IF(H9=1,"64",IF(H9=2,"52",IF(H9=3,"40",IF(H9=4,"30",IF(H9=5,"26",IF(H9=6,"24",IF(H9=7,"22",IF(H9=8,"20",IF(H9=9,"16",IF(H9=10,"14",IF(H9=11,"12",IF(H9=12,"10",IF(H9=13,"8",IF(H9=14,"6",IF(H9=15,"4",IF(H9=16,"2"))))))))))))))))</f>
        <v>20</v>
      </c>
      <c r="J9" s="14"/>
      <c r="K9" s="72"/>
      <c r="L9" s="72"/>
      <c r="M9" s="72"/>
      <c r="N9" s="19" t="n">
        <f aca="false">G9+I9+K9+M9</f>
        <v>46</v>
      </c>
    </row>
    <row r="10" customFormat="false" ht="15" hidden="false" customHeight="true" outlineLevel="0" collapsed="false">
      <c r="A10" s="13" t="n">
        <v>4</v>
      </c>
      <c r="B10" s="14" t="s">
        <v>79</v>
      </c>
      <c r="C10" s="15" t="s">
        <v>80</v>
      </c>
      <c r="D10" s="13" t="s">
        <v>17</v>
      </c>
      <c r="E10" s="15" t="n">
        <v>2008</v>
      </c>
      <c r="F10" s="17" t="n">
        <v>6</v>
      </c>
      <c r="G10" s="72" t="str">
        <f aca="false">IF(F10=1,"32",IF(F10=2,"26",IF(F10=3,"20",IF(F10=4,"15",IF(F10=5,"13",IF(F10=6,"12",IF(F10=7,"11",IF(F10=8,"10",IF(F10=9,"8",IF(F10=10,"7",IF(F10=11,"6",IF(F10=12,"5",IF(F10=13,"4",IF(F10=14,"3",IF(F10=15,"2",IF(F10=16,"1"))))))))))))))))</f>
        <v>12</v>
      </c>
      <c r="H10" s="17" t="n">
        <v>5</v>
      </c>
      <c r="I10" s="16" t="str">
        <f aca="false">IF(H10=1,"64",IF(H10=2,"52",IF(H10=3,"40",IF(H10=4,"30",IF(H10=5,"26",IF(H10=6,"24",IF(H10=7,"22",IF(H10=8,"20",IF(H10=9,"16",IF(H10=10,"14",IF(H10=11,"12",IF(H10=12,"10",IF(H10=13,"8",IF(H10=14,"6",IF(H10=15,"4",IF(H10=16,"2"))))))))))))))))</f>
        <v>26</v>
      </c>
      <c r="J10" s="15"/>
      <c r="K10" s="72"/>
      <c r="L10" s="72"/>
      <c r="M10" s="72"/>
      <c r="N10" s="19" t="n">
        <f aca="false">G10+I10+K10+M10</f>
        <v>38</v>
      </c>
    </row>
    <row r="11" customFormat="false" ht="13.8" hidden="false" customHeight="false" outlineLevel="0" collapsed="false">
      <c r="A11" s="15" t="n">
        <v>5</v>
      </c>
      <c r="B11" s="14" t="s">
        <v>81</v>
      </c>
      <c r="C11" s="15" t="s">
        <v>80</v>
      </c>
      <c r="D11" s="13" t="s">
        <v>17</v>
      </c>
      <c r="E11" s="15" t="n">
        <v>2008</v>
      </c>
      <c r="F11" s="15"/>
      <c r="G11" s="72" t="n">
        <f aca="false">IF(F11=1,"32",IF(F11=2,"26",IF(F11=3,"20",IF(F11=4,"15",IF(F11=5,"13",IF(F11=6,"12",IF(F11=7,"11",IF(F11=8,"10",IF(F11=9,"8",IF(F11=10,"7",IF(F11=11,"6",IF(F11=12,"5",IF(F11=13,"4",IF(F11=14,"3",IF(F11=15,"2",IF(F11=16,"1"))))))))))))))))</f>
        <v>0</v>
      </c>
      <c r="H11" s="24" t="n">
        <v>7</v>
      </c>
      <c r="I11" s="16" t="str">
        <f aca="false">IF(H11=1,"64",IF(H11=2,"52",IF(H11=3,"40",IF(H11=4,"30",IF(H11=5,"26",IF(H11=6,"24",IF(H11=7,"22",IF(H11=8,"20",IF(H11=9,"16",IF(H11=10,"14",IF(H11=11,"12",IF(H11=12,"10",IF(H11=13,"8",IF(H11=14,"6",IF(H11=15,"4",IF(H11=16,"2"))))))))))))))))</f>
        <v>22</v>
      </c>
      <c r="J11" s="15"/>
      <c r="K11" s="72"/>
      <c r="L11" s="72"/>
      <c r="M11" s="72"/>
      <c r="N11" s="19" t="n">
        <f aca="false">G11+I11+K11+M11</f>
        <v>22</v>
      </c>
    </row>
    <row r="12" customFormat="false" ht="13.8" hidden="false" customHeight="false" outlineLevel="0" collapsed="false">
      <c r="A12" s="47" t="n">
        <v>6</v>
      </c>
      <c r="B12" s="20" t="s">
        <v>82</v>
      </c>
      <c r="C12" s="15" t="s">
        <v>77</v>
      </c>
      <c r="D12" s="13" t="s">
        <v>17</v>
      </c>
      <c r="E12" s="15" t="n">
        <v>2011</v>
      </c>
      <c r="F12" s="17" t="n">
        <v>3</v>
      </c>
      <c r="G12" s="16" t="str">
        <f aca="false">IF(F12=1,"32",IF(F12=2,"26",IF(F12=3,"20",IF(F12=4,"15",IF(F12=5,"13",IF(F12=6,"12",IF(F12=7,"11",IF(F12=8,"10",IF(F12=9,"8",IF(F12=10,"7",IF(F12=11,"6",IF(F12=12,"5",IF(F12=13,"4",IF(F12=14,"3",IF(F12=15,"2",IF(F12=16,"1"))))))))))))))))</f>
        <v>20</v>
      </c>
      <c r="H12" s="14"/>
      <c r="I12" s="23"/>
      <c r="J12" s="14"/>
      <c r="K12" s="23"/>
      <c r="L12" s="23"/>
      <c r="M12" s="23"/>
      <c r="N12" s="19" t="n">
        <f aca="false">G12+I12+K12+M12</f>
        <v>20</v>
      </c>
    </row>
    <row r="13" customFormat="false" ht="13.8" hidden="false" customHeight="false" outlineLevel="0" collapsed="false">
      <c r="A13" s="15" t="n">
        <v>7</v>
      </c>
      <c r="B13" s="20" t="s">
        <v>83</v>
      </c>
      <c r="C13" s="13" t="s">
        <v>84</v>
      </c>
      <c r="D13" s="13" t="s">
        <v>17</v>
      </c>
      <c r="E13" s="13" t="n">
        <v>2008</v>
      </c>
      <c r="F13" s="17" t="n">
        <v>5</v>
      </c>
      <c r="G13" s="16" t="str">
        <f aca="false">IF(F13=1,"32",IF(F13=2,"26",IF(F13=3,"20",IF(F13=4,"15",IF(F13=5,"13",IF(F13=6,"12",IF(F13=7,"11",IF(F13=8,"10",IF(F13=9,"8",IF(F13=10,"7",IF(F13=11,"6",IF(F13=12,"5",IF(F13=13,"4",IF(F13=14,"3",IF(F13=15,"2",IF(F13=16,"1"))))))))))))))))</f>
        <v>13</v>
      </c>
      <c r="H13" s="23"/>
      <c r="I13" s="72"/>
      <c r="J13" s="23"/>
      <c r="K13" s="16"/>
      <c r="L13" s="72"/>
      <c r="M13" s="72"/>
      <c r="N13" s="19" t="n">
        <f aca="false">G13+I13+K13+M13</f>
        <v>13</v>
      </c>
    </row>
    <row r="14" customFormat="false" ht="13.8" hidden="false" customHeight="false" outlineLevel="0" collapsed="false">
      <c r="A14" s="15" t="n">
        <v>8</v>
      </c>
      <c r="B14" s="20" t="s">
        <v>85</v>
      </c>
      <c r="C14" s="15" t="s">
        <v>21</v>
      </c>
      <c r="D14" s="13" t="s">
        <v>17</v>
      </c>
      <c r="E14" s="15" t="n">
        <v>2008</v>
      </c>
      <c r="F14" s="15" t="n">
        <v>5</v>
      </c>
      <c r="G14" s="16" t="str">
        <f aca="false">IF(F14=1,"32",IF(F14=2,"26",IF(F14=3,"20",IF(F14=4,"15",IF(F14=5,"13",IF(F14=6,"12",IF(F14=7,"11",IF(F14=8,"10",IF(F14=9,"8",IF(F14=10,"7",IF(F14=11,"6",IF(F14=12,"5",IF(F14=13,"4",IF(F14=14,"3",IF(F14=15,"2",IF(F14=16,"1"))))))))))))))))</f>
        <v>13</v>
      </c>
      <c r="H14" s="23"/>
      <c r="I14" s="63"/>
      <c r="J14" s="23"/>
      <c r="K14" s="63"/>
      <c r="L14" s="63"/>
      <c r="M14" s="63"/>
      <c r="N14" s="19" t="n">
        <f aca="false">G14+I14+K14+M14</f>
        <v>13</v>
      </c>
    </row>
    <row r="15" customFormat="false" ht="13.8" hidden="false" customHeight="false" outlineLevel="0" collapsed="false">
      <c r="A15" s="15" t="n">
        <v>9</v>
      </c>
      <c r="B15" s="14" t="s">
        <v>86</v>
      </c>
      <c r="C15" s="15" t="s">
        <v>77</v>
      </c>
      <c r="D15" s="13" t="s">
        <v>17</v>
      </c>
      <c r="E15" s="15" t="n">
        <v>2010</v>
      </c>
      <c r="F15" s="15" t="n">
        <v>7</v>
      </c>
      <c r="G15" s="16" t="str">
        <f aca="false">IF(F15=1,"32",IF(F15=2,"26",IF(F15=3,"20",IF(F15=4,"15",IF(F15=5,"13",IF(F15=6,"12",IF(F15=7,"11",IF(F15=8,"10",IF(F15=9,"8",IF(F15=10,"7",IF(F15=11,"6",IF(F15=12,"5",IF(F15=13,"4",IF(F15=14,"3",IF(F15=15,"2",IF(F15=16,"1"))))))))))))))))</f>
        <v>11</v>
      </c>
      <c r="H15" s="23"/>
      <c r="I15" s="63"/>
      <c r="J15" s="23"/>
      <c r="K15" s="63"/>
      <c r="L15" s="63"/>
      <c r="M15" s="63"/>
      <c r="N15" s="19" t="n">
        <f aca="false">G15+I15+K15+M15</f>
        <v>11</v>
      </c>
    </row>
    <row r="16" customFormat="false" ht="13.8" hidden="false" customHeight="false" outlineLevel="0" collapsed="false">
      <c r="A16" s="15" t="n">
        <v>10</v>
      </c>
      <c r="B16" s="14" t="s">
        <v>87</v>
      </c>
      <c r="C16" s="15" t="s">
        <v>77</v>
      </c>
      <c r="D16" s="13" t="s">
        <v>17</v>
      </c>
      <c r="E16" s="15" t="n">
        <v>2010</v>
      </c>
      <c r="F16" s="17" t="n">
        <v>8</v>
      </c>
      <c r="G16" s="16" t="str">
        <f aca="false">IF(F16=1,"32",IF(F16=2,"26",IF(F16=3,"20",IF(F16=4,"15",IF(F16=5,"13",IF(F16=6,"12",IF(F16=7,"11",IF(F16=8,"10",IF(F16=9,"8",IF(F16=10,"7",IF(F16=11,"6",IF(F16=12,"5",IF(F16=13,"4",IF(F16=14,"3",IF(F16=15,"2",IF(F16=16,"1"))))))))))))))))</f>
        <v>10</v>
      </c>
      <c r="H16" s="17"/>
      <c r="I16" s="63"/>
      <c r="J16" s="15"/>
      <c r="K16" s="63"/>
      <c r="L16" s="63"/>
      <c r="M16" s="63"/>
      <c r="N16" s="19" t="n">
        <f aca="false">G16+I16+K16+M16</f>
        <v>10</v>
      </c>
    </row>
    <row r="17" customFormat="false" ht="13.8" hidden="false" customHeight="false" outlineLevel="0" collapsed="false">
      <c r="A17" s="47" t="n">
        <v>11</v>
      </c>
      <c r="B17" s="14" t="s">
        <v>88</v>
      </c>
      <c r="C17" s="15" t="s">
        <v>77</v>
      </c>
      <c r="D17" s="13" t="s">
        <v>17</v>
      </c>
      <c r="E17" s="17" t="n">
        <v>2011</v>
      </c>
      <c r="F17" s="15" t="n">
        <v>9</v>
      </c>
      <c r="G17" s="16" t="str">
        <f aca="false">IF(F17=1,"32",IF(F17=2,"26",IF(F17=3,"20",IF(F17=4,"15",IF(F17=5,"13",IF(F17=6,"12",IF(F17=7,"11",IF(F17=8,"10",IF(F17=9,"8",IF(F17=10,"7",IF(F17=11,"6",IF(F17=12,"5",IF(F17=13,"4",IF(F17=14,"3",IF(F17=15,"2",IF(F17=16,"1"))))))))))))))))</f>
        <v>8</v>
      </c>
      <c r="H17" s="31"/>
      <c r="I17" s="14"/>
      <c r="J17" s="14"/>
      <c r="K17" s="14"/>
      <c r="L17" s="14"/>
      <c r="M17" s="14"/>
      <c r="N17" s="19" t="n">
        <f aca="false">G17+I17+K17+M17</f>
        <v>8</v>
      </c>
    </row>
    <row r="18" customFormat="false" ht="13.8" hidden="false" customHeight="false" outlineLevel="0" collapsed="false">
      <c r="A18" s="47" t="n">
        <v>12</v>
      </c>
      <c r="B18" s="14" t="s">
        <v>89</v>
      </c>
      <c r="C18" s="15" t="s">
        <v>77</v>
      </c>
      <c r="D18" s="13" t="s">
        <v>17</v>
      </c>
      <c r="E18" s="17" t="n">
        <v>2011</v>
      </c>
      <c r="F18" s="15" t="n">
        <v>10</v>
      </c>
      <c r="G18" s="16" t="str">
        <f aca="false">IF(F18=1,"32",IF(F18=2,"26",IF(F18=3,"20",IF(F18=4,"15",IF(F18=5,"13",IF(F18=6,"12",IF(F18=7,"11",IF(F18=8,"10",IF(F18=9,"8",IF(F18=10,"7",IF(F18=11,"6",IF(F18=12,"5",IF(F18=13,"4",IF(F18=14,"3",IF(F18=15,"2",IF(F18=16,"1"))))))))))))))))</f>
        <v>7</v>
      </c>
      <c r="H18" s="31"/>
      <c r="I18" s="14"/>
      <c r="J18" s="14"/>
      <c r="K18" s="14"/>
      <c r="L18" s="14"/>
      <c r="M18" s="14"/>
      <c r="N18" s="19" t="n">
        <f aca="false">G18+I18+K18+M18</f>
        <v>7</v>
      </c>
    </row>
    <row r="20" customFormat="false" ht="13.8" hidden="false" customHeight="false" outlineLevel="0" collapsed="false">
      <c r="A20" s="70"/>
      <c r="B20" s="70"/>
    </row>
  </sheetData>
  <mergeCells count="8">
    <mergeCell ref="A1:N1"/>
    <mergeCell ref="A2:N2"/>
    <mergeCell ref="L4:M4"/>
    <mergeCell ref="F5:G5"/>
    <mergeCell ref="H5:I5"/>
    <mergeCell ref="J5:K5"/>
    <mergeCell ref="L5:M5"/>
    <mergeCell ref="A20:B20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N2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76953125" defaultRowHeight="13.8" zeroHeight="false" outlineLevelRow="0" outlineLevelCol="0"/>
  <cols>
    <col collapsed="false" customWidth="true" hidden="false" outlineLevel="0" max="1" min="1" style="1" width="11.38"/>
    <col collapsed="false" customWidth="true" hidden="false" outlineLevel="0" max="2" min="2" style="1" width="23.82"/>
    <col collapsed="false" customWidth="true" hidden="false" outlineLevel="0" max="3" min="3" style="1" width="13.02"/>
    <col collapsed="false" customWidth="true" hidden="false" outlineLevel="0" max="5" min="5" style="1" width="9.4"/>
    <col collapsed="false" customWidth="true" hidden="false" outlineLevel="0" max="7" min="7" style="1" width="19.84"/>
    <col collapsed="false" customWidth="true" hidden="false" outlineLevel="0" max="9" min="9" style="1" width="24.67"/>
    <col collapsed="false" customWidth="true" hidden="false" outlineLevel="0" max="10" min="10" style="1" width="11.71"/>
    <col collapsed="false" customWidth="true" hidden="false" outlineLevel="0" max="11" min="11" style="1" width="17.59"/>
    <col collapsed="false" customWidth="true" hidden="false" outlineLevel="0" max="12" min="12" style="1" width="10.99"/>
    <col collapsed="false" customWidth="false" hidden="false" outlineLevel="0" max="13" min="13" style="1" width="8.76"/>
    <col collapsed="false" customWidth="true" hidden="false" outlineLevel="0" max="14" min="14" style="1" width="10.99"/>
    <col collapsed="false" customWidth="true" hidden="false" outlineLevel="0" max="1026" min="1024" style="1" width="11.52"/>
  </cols>
  <sheetData>
    <row r="1" customFormat="false" ht="13.8" hidden="false" customHeight="false" outlineLevel="0" collapsed="false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customFormat="false" ht="13.8" hidden="false" customHeight="false" outlineLevel="0" collapsed="false">
      <c r="A2" s="2" t="s">
        <v>90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4" customFormat="false" ht="13.8" hidden="false" customHeight="false" outlineLevel="0" collapsed="false">
      <c r="L4" s="3" t="s">
        <v>2</v>
      </c>
      <c r="M4" s="3"/>
    </row>
    <row r="5" customFormat="false" ht="13.8" hidden="false" customHeight="false" outlineLevel="0" collapsed="false">
      <c r="F5" s="4" t="s">
        <v>70</v>
      </c>
      <c r="G5" s="4"/>
      <c r="H5" s="5" t="s">
        <v>44</v>
      </c>
      <c r="I5" s="5"/>
      <c r="J5" s="5" t="s">
        <v>5</v>
      </c>
      <c r="K5" s="5"/>
      <c r="L5" s="3" t="s">
        <v>6</v>
      </c>
      <c r="M5" s="3"/>
    </row>
    <row r="6" customFormat="false" ht="13.8" hidden="false" customHeight="false" outlineLevel="0" collapsed="false">
      <c r="A6" s="6" t="s">
        <v>7</v>
      </c>
      <c r="B6" s="7" t="s">
        <v>8</v>
      </c>
      <c r="C6" s="8" t="s">
        <v>9</v>
      </c>
      <c r="D6" s="8" t="s">
        <v>10</v>
      </c>
      <c r="E6" s="8" t="s">
        <v>11</v>
      </c>
      <c r="F6" s="6" t="s">
        <v>12</v>
      </c>
      <c r="G6" s="8" t="s">
        <v>13</v>
      </c>
      <c r="H6" s="9" t="s">
        <v>12</v>
      </c>
      <c r="I6" s="10" t="s">
        <v>13</v>
      </c>
      <c r="J6" s="11" t="s">
        <v>12</v>
      </c>
      <c r="K6" s="10" t="s">
        <v>13</v>
      </c>
      <c r="L6" s="11" t="s">
        <v>12</v>
      </c>
      <c r="M6" s="10" t="s">
        <v>13</v>
      </c>
      <c r="N6" s="12" t="s">
        <v>45</v>
      </c>
    </row>
    <row r="7" s="1" customFormat="true" ht="15" hidden="false" customHeight="true" outlineLevel="0" collapsed="false">
      <c r="A7" s="13" t="n">
        <v>1</v>
      </c>
      <c r="B7" s="20" t="s">
        <v>91</v>
      </c>
      <c r="C7" s="15" t="s">
        <v>92</v>
      </c>
      <c r="D7" s="15" t="s">
        <v>17</v>
      </c>
      <c r="E7" s="15" t="n">
        <v>2007</v>
      </c>
      <c r="F7" s="15" t="n">
        <v>1</v>
      </c>
      <c r="G7" s="16" t="str">
        <f aca="false">IF(F7=1,"32",IF(F7=2,"26",IF(F7=3,"20",IF(F7=4,"15",IF(F7=5,"13",IF(F7=6,"12",IF(F7=7,"11",IF(F7=8,"10",IF(F7=9,"8",IF(F7=10,"7",IF(F7=11,"6",IF(F7=12,"5",IF(F7=13,"4",IF(F7=14,"3",IF(F7=15,"2",IF(F7=16,"1"))))))))))))))))</f>
        <v>32</v>
      </c>
      <c r="H7" s="16" t="n">
        <v>1</v>
      </c>
      <c r="I7" s="16" t="str">
        <f aca="false">IF(H7=1,"64",IF(H7=2,"52",IF(H7=3,"40",IF(H7=4,"30",IF(H7=5,"26",IF(H7=6,"24",IF(H7=7,"22",IF(H7=8,"20",IF(H7=9,"16",IF(H7=10,"14",IF(H7=11,"12",IF(H7=12,"10",IF(H7=13,"8",IF(H7=14,"6",IF(H7=15,"4",IF(H7=16,"2"))))))))))))))))</f>
        <v>64</v>
      </c>
      <c r="J7" s="23"/>
      <c r="K7" s="72"/>
      <c r="L7" s="72"/>
      <c r="M7" s="72"/>
      <c r="N7" s="19" t="n">
        <f aca="false">G7+I7+K7</f>
        <v>96</v>
      </c>
    </row>
    <row r="8" customFormat="false" ht="15" hidden="false" customHeight="true" outlineLevel="0" collapsed="false">
      <c r="A8" s="13" t="n">
        <v>2</v>
      </c>
      <c r="B8" s="14" t="s">
        <v>93</v>
      </c>
      <c r="C8" s="15" t="s">
        <v>77</v>
      </c>
      <c r="D8" s="15" t="s">
        <v>17</v>
      </c>
      <c r="E8" s="15" t="n">
        <v>2008</v>
      </c>
      <c r="F8" s="17" t="n">
        <v>2</v>
      </c>
      <c r="G8" s="16" t="str">
        <f aca="false">IF(F8=1,"32",IF(F8=2,"26",IF(F8=3,"20",IF(F8=4,"15",IF(F8=5,"13",IF(F8=6,"12",IF(F8=7,"11",IF(F8=8,"10",IF(F8=9,"8",IF(F8=10,"7",IF(F8=11,"6",IF(F8=12,"5",IF(F8=13,"4",IF(F8=14,"3",IF(F8=15,"2",IF(F8=16,"1"))))))))))))))))</f>
        <v>26</v>
      </c>
      <c r="H8" s="14"/>
      <c r="I8" s="23"/>
      <c r="J8" s="14"/>
      <c r="K8" s="72"/>
      <c r="L8" s="72"/>
      <c r="M8" s="72"/>
      <c r="N8" s="19" t="n">
        <f aca="false">G8+I8+K8</f>
        <v>26</v>
      </c>
    </row>
    <row r="9" customFormat="false" ht="15" hidden="false" customHeight="true" outlineLevel="0" collapsed="false">
      <c r="A9" s="13" t="n">
        <v>3</v>
      </c>
      <c r="B9" s="31" t="s">
        <v>94</v>
      </c>
      <c r="C9" s="17" t="s">
        <v>21</v>
      </c>
      <c r="D9" s="15" t="s">
        <v>17</v>
      </c>
      <c r="E9" s="17" t="n">
        <v>2009</v>
      </c>
      <c r="F9" s="15" t="n">
        <v>3</v>
      </c>
      <c r="G9" s="16" t="str">
        <f aca="false">IF(F9=1,"32",IF(F9=2,"26",IF(F9=3,"20",IF(F9=4,"15",IF(F9=5,"13",IF(F9=6,"12",IF(F9=7,"11",IF(F9=8,"10",IF(F9=9,"8",IF(F9=10,"7",IF(F9=11,"6",IF(F9=12,"5",IF(F9=13,"4",IF(F9=14,"3",IF(F9=15,"2",IF(F9=16,"1"))))))))))))))))</f>
        <v>20</v>
      </c>
      <c r="H9" s="24"/>
      <c r="I9" s="63"/>
      <c r="J9" s="15"/>
      <c r="K9" s="63"/>
      <c r="L9" s="63"/>
      <c r="M9" s="63"/>
      <c r="N9" s="19" t="n">
        <f aca="false">G9+I9+K9</f>
        <v>20</v>
      </c>
    </row>
    <row r="10" customFormat="false" ht="15" hidden="false" customHeight="true" outlineLevel="0" collapsed="false">
      <c r="A10" s="13" t="n">
        <v>4</v>
      </c>
      <c r="B10" s="20" t="s">
        <v>95</v>
      </c>
      <c r="C10" s="15" t="s">
        <v>21</v>
      </c>
      <c r="D10" s="15" t="s">
        <v>17</v>
      </c>
      <c r="E10" s="15" t="n">
        <v>2010</v>
      </c>
      <c r="F10" s="17" t="n">
        <v>3</v>
      </c>
      <c r="G10" s="16" t="str">
        <f aca="false">IF(F10=1,"32",IF(F10=2,"26",IF(F10=3,"20",IF(F10=4,"15",IF(F10=5,"13",IF(F10=6,"12",IF(F10=7,"11",IF(F10=8,"10",IF(F10=9,"8",IF(F10=10,"7",IF(F10=11,"6",IF(F10=12,"5",IF(F10=13,"4",IF(F10=14,"3",IF(F10=15,"2",IF(F10=16,"1"))))))))))))))))</f>
        <v>20</v>
      </c>
      <c r="H10" s="17"/>
      <c r="I10" s="63"/>
      <c r="J10" s="15"/>
      <c r="K10" s="63"/>
      <c r="L10" s="63"/>
      <c r="M10" s="63"/>
      <c r="N10" s="19" t="n">
        <f aca="false">G10+I10+K10</f>
        <v>20</v>
      </c>
    </row>
    <row r="11" customFormat="false" ht="13.8" hidden="false" customHeight="false" outlineLevel="0" collapsed="false">
      <c r="A11" s="53"/>
      <c r="B11" s="73"/>
      <c r="C11" s="51"/>
      <c r="D11" s="53"/>
      <c r="E11" s="51"/>
      <c r="F11" s="74"/>
      <c r="G11" s="56"/>
      <c r="H11" s="55"/>
      <c r="I11" s="56"/>
      <c r="J11" s="55"/>
      <c r="K11" s="56"/>
      <c r="L11" s="56"/>
      <c r="M11" s="56"/>
      <c r="N11" s="57"/>
    </row>
    <row r="12" customFormat="false" ht="13.8" hidden="false" customHeight="false" outlineLevel="0" collapsed="false">
      <c r="A12" s="53"/>
      <c r="B12" s="52"/>
      <c r="C12" s="53"/>
      <c r="D12" s="53"/>
      <c r="E12" s="53"/>
      <c r="F12" s="59"/>
      <c r="G12" s="56"/>
      <c r="H12" s="54"/>
      <c r="I12" s="56"/>
      <c r="J12" s="52"/>
      <c r="K12" s="56"/>
      <c r="L12" s="56"/>
      <c r="M12" s="56"/>
      <c r="N12" s="57"/>
    </row>
    <row r="13" customFormat="false" ht="13.8" hidden="false" customHeight="false" outlineLevel="0" collapsed="false">
      <c r="A13" s="53"/>
      <c r="B13" s="69"/>
      <c r="C13" s="51"/>
      <c r="D13" s="51"/>
      <c r="E13" s="51"/>
      <c r="F13" s="55"/>
      <c r="G13" s="56"/>
      <c r="H13" s="58"/>
      <c r="I13" s="56"/>
      <c r="J13" s="55"/>
      <c r="K13" s="56"/>
      <c r="L13" s="56"/>
      <c r="M13" s="56"/>
      <c r="N13" s="57"/>
    </row>
    <row r="14" customFormat="false" ht="13.8" hidden="false" customHeight="false" outlineLevel="0" collapsed="false">
      <c r="A14" s="53"/>
      <c r="B14" s="52"/>
      <c r="C14" s="53"/>
      <c r="D14" s="53"/>
      <c r="E14" s="53"/>
      <c r="F14" s="59"/>
      <c r="G14" s="56"/>
      <c r="H14" s="59"/>
      <c r="I14" s="56"/>
      <c r="J14" s="53"/>
      <c r="K14" s="56"/>
      <c r="L14" s="56"/>
      <c r="M14" s="56"/>
      <c r="N14" s="57"/>
    </row>
    <row r="15" customFormat="false" ht="13.8" hidden="false" customHeight="false" outlineLevel="0" collapsed="false">
      <c r="A15" s="53"/>
      <c r="B15" s="52"/>
      <c r="C15" s="53"/>
      <c r="D15" s="53"/>
      <c r="E15" s="53"/>
      <c r="F15" s="53"/>
      <c r="G15" s="56"/>
      <c r="H15" s="55"/>
      <c r="I15" s="56"/>
      <c r="J15" s="55"/>
      <c r="K15" s="56"/>
      <c r="L15" s="56"/>
      <c r="M15" s="56"/>
      <c r="N15" s="57"/>
    </row>
    <row r="16" customFormat="false" ht="13.8" hidden="false" customHeight="false" outlineLevel="0" collapsed="false">
      <c r="A16" s="53"/>
      <c r="B16" s="52"/>
      <c r="C16" s="53"/>
      <c r="D16" s="53"/>
      <c r="E16" s="53"/>
      <c r="F16" s="59"/>
      <c r="G16" s="56"/>
      <c r="H16" s="59"/>
      <c r="I16" s="56"/>
      <c r="J16" s="53"/>
      <c r="K16" s="56"/>
      <c r="L16" s="56"/>
      <c r="M16" s="56"/>
      <c r="N16" s="57"/>
    </row>
    <row r="20" customFormat="false" ht="13.8" hidden="false" customHeight="false" outlineLevel="0" collapsed="false">
      <c r="A20" s="70"/>
      <c r="B20" s="70"/>
    </row>
  </sheetData>
  <mergeCells count="8">
    <mergeCell ref="A1:N1"/>
    <mergeCell ref="A2:N2"/>
    <mergeCell ref="L4:M4"/>
    <mergeCell ref="F5:G5"/>
    <mergeCell ref="H5:I5"/>
    <mergeCell ref="J5:K5"/>
    <mergeCell ref="L5:M5"/>
    <mergeCell ref="A20:B20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2110</TotalTime>
  <Application>LibreOffice/7.5.1.2$Windows_X86_64 LibreOffice_project/fcbaee479e84c6cd81291587d2ee68cba099e129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2018-01-15T20:50:43Z</dcterms:created>
  <dc:creator>NANCY CRUZ</dc:creator>
  <dc:description/>
  <dc:language>es-PR</dc:language>
  <cp:lastModifiedBy/>
  <dcterms:modified xsi:type="dcterms:W3CDTF">2023-09-20T17:15:26Z</dcterms:modified>
  <cp:revision>62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